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440" windowHeight="12285" activeTab="1"/>
  </bookViews>
  <sheets>
    <sheet name="Fleet 1" sheetId="1" r:id="rId1"/>
    <sheet name="Fleet 2" sheetId="2" r:id="rId2"/>
    <sheet name="Fleet 3-4" sheetId="3" r:id="rId3"/>
  </sheets>
  <calcPr calcId="124519"/>
</workbook>
</file>

<file path=xl/calcChain.xml><?xml version="1.0" encoding="utf-8"?>
<calcChain xmlns="http://schemas.openxmlformats.org/spreadsheetml/2006/main">
  <c r="Y49" i="3"/>
  <c r="Y50"/>
  <c r="Y55"/>
  <c r="Y47"/>
  <c r="W49"/>
  <c r="W50"/>
  <c r="W55"/>
  <c r="W47"/>
  <c r="U47"/>
  <c r="U49"/>
  <c r="U50"/>
  <c r="U55"/>
  <c r="T47"/>
  <c r="T49"/>
  <c r="T50"/>
  <c r="T55"/>
  <c r="Y33" i="1"/>
  <c r="Y34"/>
  <c r="Y35"/>
  <c r="W33"/>
  <c r="W34"/>
  <c r="W35"/>
  <c r="U35"/>
  <c r="U34"/>
  <c r="U33"/>
  <c r="U32"/>
  <c r="W32" s="1"/>
  <c r="Y32" s="1"/>
  <c r="T35"/>
  <c r="T34"/>
  <c r="T33"/>
  <c r="T32"/>
</calcChain>
</file>

<file path=xl/sharedStrings.xml><?xml version="1.0" encoding="utf-8"?>
<sst xmlns="http://schemas.openxmlformats.org/spreadsheetml/2006/main" count="614" uniqueCount="42">
  <si>
    <t>Red =  Throw out</t>
  </si>
  <si>
    <t>Yellow = RC Score</t>
  </si>
  <si>
    <t>Race</t>
  </si>
  <si>
    <t>Count</t>
  </si>
  <si>
    <t>Total</t>
  </si>
  <si>
    <t>Throw</t>
  </si>
  <si>
    <t>Less</t>
  </si>
  <si>
    <t>Races</t>
  </si>
  <si>
    <t>Points</t>
  </si>
  <si>
    <t>Out</t>
  </si>
  <si>
    <t>Throw Out</t>
  </si>
  <si>
    <t>Avg</t>
  </si>
  <si>
    <t>Ranks</t>
  </si>
  <si>
    <t/>
  </si>
  <si>
    <t>Tie Breaker</t>
  </si>
  <si>
    <t>Gotcha</t>
  </si>
  <si>
    <t>Spring</t>
  </si>
  <si>
    <t>Rank</t>
  </si>
  <si>
    <t>Cliborne</t>
  </si>
  <si>
    <t>Kovach/Forqurean</t>
  </si>
  <si>
    <t>Philip</t>
  </si>
  <si>
    <t>Tie breaker</t>
  </si>
  <si>
    <t>Schaible</t>
  </si>
  <si>
    <t>Fall</t>
  </si>
  <si>
    <t>Arnold</t>
  </si>
  <si>
    <t>Hemler</t>
  </si>
  <si>
    <t>Toone</t>
  </si>
  <si>
    <t>Lingner</t>
  </si>
  <si>
    <t>Brown</t>
  </si>
  <si>
    <t>Whitt</t>
  </si>
  <si>
    <t>Runyan</t>
  </si>
  <si>
    <t>tie breaker</t>
  </si>
  <si>
    <t>Gobble</t>
  </si>
  <si>
    <t>Hull</t>
  </si>
  <si>
    <t>Evans</t>
  </si>
  <si>
    <t>Schraw</t>
  </si>
  <si>
    <t>Grogan</t>
  </si>
  <si>
    <t>Oginz</t>
  </si>
  <si>
    <t>Johnson</t>
  </si>
  <si>
    <t>DeMestro</t>
  </si>
  <si>
    <t>Gearhart</t>
  </si>
  <si>
    <t>Schramm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</si>
</sst>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16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6" borderId="0" xfId="0" applyFill="1" applyAlignment="1">
      <alignment horizontal="center"/>
    </xf>
    <xf numFmtId="0" fontId="0" fillId="6" borderId="0" xfId="0" applyFill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0:AA36"/>
  <sheetViews>
    <sheetView workbookViewId="0">
      <selection activeCell="AA32" sqref="AA32:AA35"/>
    </sheetView>
  </sheetViews>
  <sheetFormatPr defaultRowHeight="15"/>
  <cols>
    <col min="1" max="1" width="13.42578125" customWidth="1"/>
  </cols>
  <sheetData>
    <row r="10" spans="1:19">
      <c r="B10" t="s">
        <v>0</v>
      </c>
    </row>
    <row r="11" spans="1:19">
      <c r="B11" s="1" t="s">
        <v>1</v>
      </c>
      <c r="C11" s="1"/>
    </row>
    <row r="12" spans="1:19">
      <c r="B12" s="14" t="s">
        <v>16</v>
      </c>
      <c r="C12" s="14" t="s">
        <v>16</v>
      </c>
      <c r="D12" s="14" t="s">
        <v>16</v>
      </c>
      <c r="E12" s="14" t="s">
        <v>16</v>
      </c>
      <c r="F12" s="14" t="s">
        <v>16</v>
      </c>
      <c r="G12" s="14" t="s">
        <v>16</v>
      </c>
      <c r="H12" s="14" t="s">
        <v>16</v>
      </c>
      <c r="I12" s="14" t="s">
        <v>16</v>
      </c>
      <c r="J12" s="15"/>
      <c r="K12" s="15"/>
      <c r="L12" s="15"/>
      <c r="M12" s="15"/>
      <c r="N12" s="15"/>
      <c r="O12" s="15"/>
      <c r="P12" s="15"/>
      <c r="Q12" s="15"/>
    </row>
    <row r="13" spans="1:19">
      <c r="B13" s="14" t="s">
        <v>2</v>
      </c>
      <c r="C13" s="14" t="s">
        <v>2</v>
      </c>
      <c r="D13" s="14" t="s">
        <v>2</v>
      </c>
      <c r="E13" s="14" t="s">
        <v>2</v>
      </c>
      <c r="F13" s="14" t="s">
        <v>2</v>
      </c>
      <c r="G13" s="14" t="s">
        <v>2</v>
      </c>
      <c r="H13" s="14" t="s">
        <v>2</v>
      </c>
      <c r="I13" s="14" t="s">
        <v>2</v>
      </c>
      <c r="J13" s="15"/>
      <c r="K13" s="15" t="s">
        <v>3</v>
      </c>
      <c r="L13" s="15" t="s">
        <v>4</v>
      </c>
      <c r="M13" s="15" t="s">
        <v>5</v>
      </c>
      <c r="N13" s="15" t="s">
        <v>6</v>
      </c>
      <c r="O13" s="15"/>
      <c r="P13" s="15"/>
      <c r="Q13" s="15"/>
    </row>
    <row r="14" spans="1:19"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4">
        <v>6</v>
      </c>
      <c r="H14" s="14">
        <v>7</v>
      </c>
      <c r="I14" s="14">
        <v>8</v>
      </c>
      <c r="J14" s="15"/>
      <c r="K14" s="15" t="s">
        <v>7</v>
      </c>
      <c r="L14" s="15" t="s">
        <v>8</v>
      </c>
      <c r="M14" s="15" t="s">
        <v>9</v>
      </c>
      <c r="N14" s="15" t="s">
        <v>10</v>
      </c>
      <c r="O14" s="15" t="s">
        <v>7</v>
      </c>
      <c r="P14" s="15" t="s">
        <v>11</v>
      </c>
      <c r="Q14" s="15" t="s">
        <v>12</v>
      </c>
    </row>
    <row r="15" spans="1:19">
      <c r="A15" t="s">
        <v>18</v>
      </c>
      <c r="B15" s="2">
        <v>3</v>
      </c>
      <c r="C15" s="2">
        <v>3</v>
      </c>
      <c r="D15" s="3">
        <v>3</v>
      </c>
      <c r="E15" s="3">
        <v>3</v>
      </c>
      <c r="F15" s="3">
        <v>1</v>
      </c>
      <c r="G15" s="3">
        <v>2</v>
      </c>
      <c r="H15" s="4">
        <v>2.25</v>
      </c>
      <c r="I15" s="4">
        <v>2.25</v>
      </c>
      <c r="K15" s="3">
        <v>8</v>
      </c>
      <c r="L15" s="3">
        <v>19.5</v>
      </c>
      <c r="M15" s="3">
        <v>6</v>
      </c>
      <c r="N15" s="3">
        <v>13.5</v>
      </c>
      <c r="O15" s="3">
        <v>6</v>
      </c>
      <c r="P15" s="8">
        <v>2.25</v>
      </c>
      <c r="Q15" s="3">
        <v>3</v>
      </c>
      <c r="R15" s="9"/>
      <c r="S15" t="s">
        <v>18</v>
      </c>
    </row>
    <row r="16" spans="1:19">
      <c r="A16" t="s">
        <v>19</v>
      </c>
      <c r="B16" s="3">
        <v>2</v>
      </c>
      <c r="C16" s="3">
        <v>2</v>
      </c>
      <c r="D16" s="3">
        <v>2</v>
      </c>
      <c r="E16" s="3">
        <v>1</v>
      </c>
      <c r="F16" s="2">
        <v>3</v>
      </c>
      <c r="G16" s="3">
        <v>1</v>
      </c>
      <c r="H16" s="3" t="s">
        <v>13</v>
      </c>
      <c r="I16" s="3" t="s">
        <v>13</v>
      </c>
      <c r="K16" s="3">
        <v>6</v>
      </c>
      <c r="L16" s="3">
        <v>11</v>
      </c>
      <c r="M16" s="3">
        <v>3</v>
      </c>
      <c r="N16" s="3">
        <v>8</v>
      </c>
      <c r="O16" s="3">
        <v>5</v>
      </c>
      <c r="P16" s="8">
        <v>1.6</v>
      </c>
      <c r="Q16" s="3">
        <v>2</v>
      </c>
      <c r="R16" s="9"/>
      <c r="S16" t="s">
        <v>19</v>
      </c>
    </row>
    <row r="17" spans="1:27">
      <c r="A17" t="s">
        <v>20</v>
      </c>
      <c r="B17" s="3">
        <v>1</v>
      </c>
      <c r="C17" s="3">
        <v>1</v>
      </c>
      <c r="D17" s="3">
        <v>1</v>
      </c>
      <c r="E17" s="3">
        <v>2</v>
      </c>
      <c r="F17" s="3">
        <v>2</v>
      </c>
      <c r="G17" s="2">
        <v>3</v>
      </c>
      <c r="H17" s="3">
        <v>1</v>
      </c>
      <c r="I17" s="2">
        <v>3</v>
      </c>
      <c r="K17" s="3">
        <v>8</v>
      </c>
      <c r="L17" s="3">
        <v>14</v>
      </c>
      <c r="M17" s="3">
        <v>6</v>
      </c>
      <c r="N17" s="3">
        <v>8</v>
      </c>
      <c r="O17" s="3">
        <v>6</v>
      </c>
      <c r="P17" s="8">
        <v>1.3333333333333333</v>
      </c>
      <c r="Q17" s="3">
        <v>1</v>
      </c>
      <c r="R17" s="9"/>
      <c r="S17" t="s">
        <v>20</v>
      </c>
    </row>
    <row r="18" spans="1:27">
      <c r="A18" t="s">
        <v>22</v>
      </c>
      <c r="B18" s="3">
        <v>4</v>
      </c>
      <c r="C18" s="3">
        <v>4</v>
      </c>
      <c r="D18" s="3">
        <v>4</v>
      </c>
      <c r="E18" s="3">
        <v>5</v>
      </c>
      <c r="F18" s="2">
        <v>5</v>
      </c>
      <c r="G18" s="2">
        <v>5</v>
      </c>
      <c r="H18" s="3">
        <v>3</v>
      </c>
      <c r="I18" s="3">
        <v>1</v>
      </c>
      <c r="K18" s="3">
        <v>8</v>
      </c>
      <c r="L18" s="3">
        <v>31</v>
      </c>
      <c r="M18" s="3">
        <v>10</v>
      </c>
      <c r="N18" s="3">
        <v>21</v>
      </c>
      <c r="O18" s="3">
        <v>6</v>
      </c>
      <c r="P18" s="8">
        <v>3.5</v>
      </c>
      <c r="Q18" s="3">
        <v>4</v>
      </c>
      <c r="R18" s="9" t="s">
        <v>14</v>
      </c>
      <c r="S18" t="s">
        <v>22</v>
      </c>
    </row>
    <row r="19" spans="1:27">
      <c r="A19" t="s">
        <v>15</v>
      </c>
      <c r="B19" s="2">
        <v>5</v>
      </c>
      <c r="C19" s="2">
        <v>5</v>
      </c>
      <c r="D19" s="3">
        <v>5</v>
      </c>
      <c r="E19" s="3">
        <v>4</v>
      </c>
      <c r="F19" s="3">
        <v>4</v>
      </c>
      <c r="G19" s="3">
        <v>4</v>
      </c>
      <c r="H19" s="3">
        <v>2</v>
      </c>
      <c r="I19" s="3">
        <v>2</v>
      </c>
      <c r="K19" s="3">
        <v>8</v>
      </c>
      <c r="L19" s="3">
        <v>31</v>
      </c>
      <c r="M19" s="3">
        <v>10</v>
      </c>
      <c r="N19" s="3">
        <v>21</v>
      </c>
      <c r="O19" s="3">
        <v>6</v>
      </c>
      <c r="P19" s="8">
        <v>3.5</v>
      </c>
      <c r="Q19" s="3">
        <v>5</v>
      </c>
      <c r="R19" s="9"/>
      <c r="S19" t="s">
        <v>15</v>
      </c>
    </row>
    <row r="21" spans="1:27">
      <c r="B21" s="16" t="s">
        <v>23</v>
      </c>
      <c r="C21" s="16" t="s">
        <v>23</v>
      </c>
      <c r="D21" s="16" t="s">
        <v>23</v>
      </c>
      <c r="E21" s="16" t="s">
        <v>23</v>
      </c>
      <c r="F21" s="16" t="s">
        <v>23</v>
      </c>
      <c r="G21" s="16" t="s">
        <v>23</v>
      </c>
      <c r="H21" s="16" t="s">
        <v>23</v>
      </c>
      <c r="I21" s="16" t="s">
        <v>23</v>
      </c>
      <c r="J21" s="17"/>
      <c r="K21" s="17"/>
      <c r="L21" s="17"/>
      <c r="M21" s="17"/>
      <c r="N21" s="17"/>
      <c r="O21" s="17"/>
      <c r="P21" s="17"/>
      <c r="Q21" s="17"/>
    </row>
    <row r="22" spans="1:27">
      <c r="B22" s="16" t="s">
        <v>2</v>
      </c>
      <c r="C22" s="16" t="s">
        <v>2</v>
      </c>
      <c r="D22" s="16" t="s">
        <v>2</v>
      </c>
      <c r="E22" s="16" t="s">
        <v>2</v>
      </c>
      <c r="F22" s="16" t="s">
        <v>2</v>
      </c>
      <c r="G22" s="16" t="s">
        <v>2</v>
      </c>
      <c r="H22" s="16" t="s">
        <v>2</v>
      </c>
      <c r="I22" s="16" t="s">
        <v>2</v>
      </c>
      <c r="J22" s="17"/>
      <c r="K22" s="17" t="s">
        <v>3</v>
      </c>
      <c r="L22" s="17" t="s">
        <v>4</v>
      </c>
      <c r="M22" s="17" t="s">
        <v>5</v>
      </c>
      <c r="N22" s="17" t="s">
        <v>6</v>
      </c>
      <c r="O22" s="17"/>
      <c r="P22" s="17"/>
      <c r="Q22" s="17"/>
    </row>
    <row r="23" spans="1:27">
      <c r="B23" s="16">
        <v>1</v>
      </c>
      <c r="C23" s="16">
        <v>2</v>
      </c>
      <c r="D23" s="16">
        <v>3</v>
      </c>
      <c r="E23" s="16">
        <v>4</v>
      </c>
      <c r="F23" s="16">
        <v>5</v>
      </c>
      <c r="G23" s="16">
        <v>6</v>
      </c>
      <c r="H23" s="16">
        <v>7</v>
      </c>
      <c r="I23" s="16">
        <v>8</v>
      </c>
      <c r="J23" s="17"/>
      <c r="K23" s="17" t="s">
        <v>7</v>
      </c>
      <c r="L23" s="17" t="s">
        <v>8</v>
      </c>
      <c r="M23" s="17" t="s">
        <v>9</v>
      </c>
      <c r="N23" s="17" t="s">
        <v>10</v>
      </c>
      <c r="O23" s="17" t="s">
        <v>7</v>
      </c>
      <c r="P23" s="17" t="s">
        <v>11</v>
      </c>
      <c r="Q23" s="17" t="s">
        <v>17</v>
      </c>
    </row>
    <row r="24" spans="1:27">
      <c r="A24" t="s">
        <v>18</v>
      </c>
      <c r="B24" s="2">
        <v>3</v>
      </c>
      <c r="C24" s="3">
        <v>2</v>
      </c>
      <c r="D24" s="3">
        <v>1</v>
      </c>
      <c r="E24" s="2">
        <v>4</v>
      </c>
      <c r="F24" s="3">
        <v>2</v>
      </c>
      <c r="G24" s="3">
        <v>1</v>
      </c>
      <c r="H24" s="3">
        <v>2</v>
      </c>
      <c r="I24" s="3">
        <v>2</v>
      </c>
      <c r="J24" s="9"/>
      <c r="K24" s="3">
        <v>8</v>
      </c>
      <c r="L24" s="3">
        <v>17</v>
      </c>
      <c r="M24" s="3">
        <v>7</v>
      </c>
      <c r="N24" s="3">
        <v>10</v>
      </c>
      <c r="O24" s="3">
        <v>6</v>
      </c>
      <c r="P24" s="8">
        <v>1.6666666666666667</v>
      </c>
      <c r="Q24" s="5">
        <v>3</v>
      </c>
      <c r="S24" t="s">
        <v>18</v>
      </c>
    </row>
    <row r="25" spans="1:27">
      <c r="A25" t="s">
        <v>19</v>
      </c>
      <c r="B25" s="3">
        <v>1</v>
      </c>
      <c r="C25" s="3">
        <v>1</v>
      </c>
      <c r="D25" s="3">
        <v>2</v>
      </c>
      <c r="E25" s="3">
        <v>2</v>
      </c>
      <c r="F25" s="4">
        <v>1.5</v>
      </c>
      <c r="G25" s="4">
        <v>1.5</v>
      </c>
      <c r="H25" s="2">
        <v>3</v>
      </c>
      <c r="I25" s="2">
        <v>3</v>
      </c>
      <c r="J25" s="9"/>
      <c r="K25" s="3">
        <v>8</v>
      </c>
      <c r="L25" s="3">
        <v>15</v>
      </c>
      <c r="M25" s="3">
        <v>6</v>
      </c>
      <c r="N25" s="3">
        <v>9</v>
      </c>
      <c r="O25" s="3">
        <v>6</v>
      </c>
      <c r="P25" s="8">
        <v>1.5</v>
      </c>
      <c r="Q25" s="5">
        <v>2</v>
      </c>
      <c r="S25" t="s">
        <v>19</v>
      </c>
    </row>
    <row r="26" spans="1:27">
      <c r="A26" t="s">
        <v>20</v>
      </c>
      <c r="B26" s="3">
        <v>2</v>
      </c>
      <c r="C26" s="2">
        <v>3</v>
      </c>
      <c r="D26" s="2">
        <v>3</v>
      </c>
      <c r="E26" s="3">
        <v>1</v>
      </c>
      <c r="F26" s="3">
        <v>1</v>
      </c>
      <c r="G26" s="3">
        <v>3</v>
      </c>
      <c r="H26" s="3">
        <v>1</v>
      </c>
      <c r="I26" s="3">
        <v>1</v>
      </c>
      <c r="J26" s="9"/>
      <c r="K26" s="3">
        <v>8</v>
      </c>
      <c r="L26" s="3">
        <v>15</v>
      </c>
      <c r="M26" s="3">
        <v>6</v>
      </c>
      <c r="N26" s="3">
        <v>9</v>
      </c>
      <c r="O26" s="3">
        <v>6</v>
      </c>
      <c r="P26" s="8">
        <v>1.5</v>
      </c>
      <c r="Q26" s="5">
        <v>1</v>
      </c>
      <c r="R26" t="s">
        <v>21</v>
      </c>
      <c r="S26" t="s">
        <v>20</v>
      </c>
    </row>
    <row r="27" spans="1:27">
      <c r="A27" t="s">
        <v>22</v>
      </c>
      <c r="B27" s="4">
        <v>3</v>
      </c>
      <c r="C27" s="4">
        <v>3</v>
      </c>
      <c r="D27" s="3">
        <v>4</v>
      </c>
      <c r="E27" s="3">
        <v>3</v>
      </c>
      <c r="F27" s="3">
        <v>3</v>
      </c>
      <c r="G27" s="3">
        <v>2</v>
      </c>
      <c r="H27" s="2">
        <v>4</v>
      </c>
      <c r="I27" s="2">
        <v>4</v>
      </c>
      <c r="J27" s="9"/>
      <c r="K27" s="3">
        <v>8</v>
      </c>
      <c r="L27" s="3">
        <v>26</v>
      </c>
      <c r="M27" s="3">
        <v>8</v>
      </c>
      <c r="N27" s="3">
        <v>18</v>
      </c>
      <c r="O27" s="3">
        <v>6</v>
      </c>
      <c r="P27" s="8">
        <v>3</v>
      </c>
      <c r="Q27" s="5">
        <v>4</v>
      </c>
      <c r="S27" t="s">
        <v>22</v>
      </c>
    </row>
    <row r="29" spans="1:27">
      <c r="B29" s="6" t="s">
        <v>16</v>
      </c>
      <c r="C29" s="6" t="s">
        <v>16</v>
      </c>
      <c r="D29" s="6" t="s">
        <v>16</v>
      </c>
      <c r="E29" s="6" t="s">
        <v>16</v>
      </c>
      <c r="F29" s="6" t="s">
        <v>16</v>
      </c>
      <c r="G29" s="6" t="s">
        <v>16</v>
      </c>
      <c r="H29" s="6" t="s">
        <v>16</v>
      </c>
      <c r="I29" s="6" t="s">
        <v>16</v>
      </c>
      <c r="K29" s="6" t="s">
        <v>23</v>
      </c>
      <c r="L29" s="6" t="s">
        <v>23</v>
      </c>
      <c r="M29" s="6" t="s">
        <v>23</v>
      </c>
      <c r="N29" s="6" t="s">
        <v>23</v>
      </c>
      <c r="O29" s="6" t="s">
        <v>23</v>
      </c>
      <c r="P29" s="6" t="s">
        <v>23</v>
      </c>
      <c r="Q29" s="6" t="s">
        <v>23</v>
      </c>
      <c r="R29" s="6" t="s">
        <v>23</v>
      </c>
      <c r="T29" s="7"/>
      <c r="U29" s="7"/>
      <c r="V29" s="7"/>
      <c r="W29" s="7"/>
      <c r="X29" s="7"/>
      <c r="Y29" s="7"/>
      <c r="Z29" s="7"/>
    </row>
    <row r="30" spans="1:27">
      <c r="B30" s="6" t="s">
        <v>2</v>
      </c>
      <c r="C30" s="6" t="s">
        <v>2</v>
      </c>
      <c r="D30" s="6" t="s">
        <v>2</v>
      </c>
      <c r="E30" s="6" t="s">
        <v>2</v>
      </c>
      <c r="F30" s="6" t="s">
        <v>2</v>
      </c>
      <c r="G30" s="6" t="s">
        <v>2</v>
      </c>
      <c r="H30" s="6" t="s">
        <v>2</v>
      </c>
      <c r="I30" s="6" t="s">
        <v>2</v>
      </c>
      <c r="K30" s="6" t="s">
        <v>2</v>
      </c>
      <c r="L30" s="6" t="s">
        <v>2</v>
      </c>
      <c r="M30" s="6" t="s">
        <v>2</v>
      </c>
      <c r="N30" s="6" t="s">
        <v>2</v>
      </c>
      <c r="O30" s="6" t="s">
        <v>2</v>
      </c>
      <c r="P30" s="6" t="s">
        <v>2</v>
      </c>
      <c r="Q30" s="6" t="s">
        <v>2</v>
      </c>
      <c r="R30" s="6" t="s">
        <v>2</v>
      </c>
      <c r="T30" s="7" t="s">
        <v>3</v>
      </c>
      <c r="U30" s="7" t="s">
        <v>4</v>
      </c>
      <c r="V30" s="7" t="s">
        <v>5</v>
      </c>
      <c r="W30" s="7" t="s">
        <v>6</v>
      </c>
      <c r="X30" s="7"/>
      <c r="Y30" s="7"/>
      <c r="Z30" s="7"/>
    </row>
    <row r="31" spans="1:27">
      <c r="B31" s="6">
        <v>1</v>
      </c>
      <c r="C31" s="6">
        <v>2</v>
      </c>
      <c r="D31" s="6">
        <v>3</v>
      </c>
      <c r="E31" s="6">
        <v>4</v>
      </c>
      <c r="F31" s="6">
        <v>5</v>
      </c>
      <c r="G31" s="6">
        <v>6</v>
      </c>
      <c r="H31" s="6">
        <v>7</v>
      </c>
      <c r="I31" s="6">
        <v>8</v>
      </c>
      <c r="K31" s="6">
        <v>1</v>
      </c>
      <c r="L31" s="6">
        <v>2</v>
      </c>
      <c r="M31" s="6">
        <v>3</v>
      </c>
      <c r="N31" s="6">
        <v>4</v>
      </c>
      <c r="O31" s="6">
        <v>5</v>
      </c>
      <c r="P31" s="6">
        <v>6</v>
      </c>
      <c r="Q31" s="6">
        <v>7</v>
      </c>
      <c r="R31" s="6">
        <v>8</v>
      </c>
      <c r="T31" s="7" t="s">
        <v>7</v>
      </c>
      <c r="U31" s="7" t="s">
        <v>8</v>
      </c>
      <c r="V31" s="7" t="s">
        <v>9</v>
      </c>
      <c r="W31" s="7" t="s">
        <v>10</v>
      </c>
      <c r="X31" s="7" t="s">
        <v>7</v>
      </c>
      <c r="Y31" s="7" t="s">
        <v>11</v>
      </c>
      <c r="Z31" s="7" t="s">
        <v>12</v>
      </c>
    </row>
    <row r="32" spans="1:27">
      <c r="A32" t="s">
        <v>18</v>
      </c>
      <c r="B32" s="2">
        <v>3</v>
      </c>
      <c r="C32" s="2">
        <v>3</v>
      </c>
      <c r="D32" s="10">
        <v>3</v>
      </c>
      <c r="E32" s="10">
        <v>3</v>
      </c>
      <c r="F32" s="10">
        <v>1</v>
      </c>
      <c r="G32" s="10">
        <v>2</v>
      </c>
      <c r="H32" s="11">
        <v>2.25</v>
      </c>
      <c r="I32" s="11">
        <v>2.25</v>
      </c>
      <c r="K32" s="3">
        <v>3</v>
      </c>
      <c r="L32" s="3">
        <v>2</v>
      </c>
      <c r="M32" s="3">
        <v>1</v>
      </c>
      <c r="N32" s="2">
        <v>4</v>
      </c>
      <c r="O32" s="3">
        <v>2</v>
      </c>
      <c r="P32" s="3">
        <v>1</v>
      </c>
      <c r="Q32" s="3">
        <v>2</v>
      </c>
      <c r="R32" s="3">
        <v>2</v>
      </c>
      <c r="T32" s="3">
        <f>COUNT(B32:R32)</f>
        <v>16</v>
      </c>
      <c r="U32" s="3">
        <f>SUM(B32:R32)</f>
        <v>36.5</v>
      </c>
      <c r="V32" s="3">
        <v>10</v>
      </c>
      <c r="W32" s="3">
        <f>U32-V32</f>
        <v>26.5</v>
      </c>
      <c r="X32" s="3">
        <v>13</v>
      </c>
      <c r="Y32" s="8">
        <f>W32/X32</f>
        <v>2.0384615384615383</v>
      </c>
      <c r="Z32" s="3">
        <v>3</v>
      </c>
      <c r="AA32" t="s">
        <v>18</v>
      </c>
    </row>
    <row r="33" spans="1:27">
      <c r="A33" t="s">
        <v>19</v>
      </c>
      <c r="B33" s="10">
        <v>2</v>
      </c>
      <c r="C33" s="10">
        <v>2</v>
      </c>
      <c r="D33" s="10">
        <v>2</v>
      </c>
      <c r="E33" s="10">
        <v>1</v>
      </c>
      <c r="F33" s="2">
        <v>3</v>
      </c>
      <c r="G33" s="10">
        <v>1</v>
      </c>
      <c r="H33" s="12" t="s">
        <v>13</v>
      </c>
      <c r="I33" s="12" t="s">
        <v>13</v>
      </c>
      <c r="K33" s="3">
        <v>1</v>
      </c>
      <c r="L33" s="3">
        <v>1</v>
      </c>
      <c r="M33" s="3">
        <v>2</v>
      </c>
      <c r="N33" s="3">
        <v>2</v>
      </c>
      <c r="O33" s="4">
        <v>1.5</v>
      </c>
      <c r="P33" s="4">
        <v>1.5</v>
      </c>
      <c r="Q33" s="3">
        <v>3</v>
      </c>
      <c r="R33" s="3">
        <v>3</v>
      </c>
      <c r="T33" s="3">
        <f t="shared" ref="T33:T35" si="0">COUNT(B33:R33)</f>
        <v>14</v>
      </c>
      <c r="U33" s="3">
        <f t="shared" ref="U33:U35" si="1">SUM(B33:R33)</f>
        <v>26</v>
      </c>
      <c r="V33" s="3">
        <v>3</v>
      </c>
      <c r="W33" s="3">
        <f t="shared" ref="W33:W35" si="2">U33-V33</f>
        <v>23</v>
      </c>
      <c r="X33" s="3">
        <v>13</v>
      </c>
      <c r="Y33" s="8">
        <f t="shared" ref="Y33:Y35" si="3">W33/X33</f>
        <v>1.7692307692307692</v>
      </c>
      <c r="Z33" s="3">
        <v>2</v>
      </c>
      <c r="AA33" t="s">
        <v>19</v>
      </c>
    </row>
    <row r="34" spans="1:27">
      <c r="A34" t="s">
        <v>20</v>
      </c>
      <c r="B34" s="10">
        <v>1</v>
      </c>
      <c r="C34" s="10">
        <v>1</v>
      </c>
      <c r="D34" s="10">
        <v>1</v>
      </c>
      <c r="E34" s="10">
        <v>2</v>
      </c>
      <c r="F34" s="10">
        <v>2</v>
      </c>
      <c r="G34" s="2">
        <v>3</v>
      </c>
      <c r="H34" s="12">
        <v>1</v>
      </c>
      <c r="I34" s="2">
        <v>3</v>
      </c>
      <c r="K34" s="3">
        <v>2</v>
      </c>
      <c r="L34" s="2">
        <v>3</v>
      </c>
      <c r="M34" s="3">
        <v>3</v>
      </c>
      <c r="N34" s="3">
        <v>1</v>
      </c>
      <c r="O34" s="3">
        <v>1</v>
      </c>
      <c r="P34" s="3">
        <v>3</v>
      </c>
      <c r="Q34" s="3">
        <v>1</v>
      </c>
      <c r="R34" s="3">
        <v>1</v>
      </c>
      <c r="T34" s="3">
        <f t="shared" si="0"/>
        <v>16</v>
      </c>
      <c r="U34" s="3">
        <f t="shared" si="1"/>
        <v>29</v>
      </c>
      <c r="V34" s="3">
        <v>9</v>
      </c>
      <c r="W34" s="3">
        <f t="shared" si="2"/>
        <v>20</v>
      </c>
      <c r="X34" s="3">
        <v>13</v>
      </c>
      <c r="Y34" s="8">
        <f t="shared" si="3"/>
        <v>1.5384615384615385</v>
      </c>
      <c r="Z34" s="3">
        <v>1</v>
      </c>
      <c r="AA34" t="s">
        <v>20</v>
      </c>
    </row>
    <row r="35" spans="1:27">
      <c r="A35" t="s">
        <v>22</v>
      </c>
      <c r="B35" s="10">
        <v>4</v>
      </c>
      <c r="C35" s="10">
        <v>4</v>
      </c>
      <c r="D35" s="10">
        <v>4</v>
      </c>
      <c r="E35" s="2">
        <v>5</v>
      </c>
      <c r="F35" s="2">
        <v>5</v>
      </c>
      <c r="G35" s="2">
        <v>5</v>
      </c>
      <c r="H35" s="12">
        <v>3</v>
      </c>
      <c r="I35" s="12">
        <v>1</v>
      </c>
      <c r="K35" s="4">
        <v>3</v>
      </c>
      <c r="L35" s="4">
        <v>3</v>
      </c>
      <c r="M35" s="3">
        <v>4</v>
      </c>
      <c r="N35" s="3">
        <v>3</v>
      </c>
      <c r="O35" s="3">
        <v>3</v>
      </c>
      <c r="P35" s="3">
        <v>2</v>
      </c>
      <c r="Q35" s="3">
        <v>4</v>
      </c>
      <c r="R35" s="3">
        <v>4</v>
      </c>
      <c r="T35" s="3">
        <f t="shared" si="0"/>
        <v>16</v>
      </c>
      <c r="U35" s="3">
        <f t="shared" si="1"/>
        <v>57</v>
      </c>
      <c r="V35" s="3">
        <v>15</v>
      </c>
      <c r="W35" s="3">
        <f t="shared" si="2"/>
        <v>42</v>
      </c>
      <c r="X35" s="3">
        <v>13</v>
      </c>
      <c r="Y35" s="8">
        <f t="shared" si="3"/>
        <v>3.2307692307692308</v>
      </c>
      <c r="Z35" s="3">
        <v>4</v>
      </c>
      <c r="AA35" t="s">
        <v>22</v>
      </c>
    </row>
    <row r="36" spans="1:27">
      <c r="A36" t="s">
        <v>15</v>
      </c>
      <c r="B36" s="10">
        <v>5</v>
      </c>
      <c r="C36" s="10">
        <v>5</v>
      </c>
      <c r="D36" s="10">
        <v>5</v>
      </c>
      <c r="E36" s="10">
        <v>4</v>
      </c>
      <c r="F36" s="10">
        <v>4</v>
      </c>
      <c r="G36" s="10">
        <v>4</v>
      </c>
      <c r="H36" s="12">
        <v>2</v>
      </c>
      <c r="I36" s="12">
        <v>2</v>
      </c>
      <c r="T36" s="9"/>
      <c r="U36" s="9"/>
      <c r="V36" s="9"/>
      <c r="W36" s="9"/>
      <c r="X36" s="9"/>
      <c r="Y36" s="13"/>
      <c r="Z36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0:AB46"/>
  <sheetViews>
    <sheetView tabSelected="1" topLeftCell="A10" workbookViewId="0">
      <selection activeCell="O45" sqref="O45"/>
    </sheetView>
  </sheetViews>
  <sheetFormatPr defaultRowHeight="15"/>
  <sheetData>
    <row r="10" spans="1:19">
      <c r="B10" t="s">
        <v>0</v>
      </c>
    </row>
    <row r="11" spans="1:19">
      <c r="B11" s="1" t="s">
        <v>1</v>
      </c>
      <c r="C11" s="1"/>
    </row>
    <row r="12" spans="1:19">
      <c r="B12" s="14" t="s">
        <v>16</v>
      </c>
      <c r="C12" s="14" t="s">
        <v>16</v>
      </c>
      <c r="D12" s="14" t="s">
        <v>16</v>
      </c>
      <c r="E12" s="14" t="s">
        <v>16</v>
      </c>
      <c r="F12" s="14" t="s">
        <v>16</v>
      </c>
      <c r="G12" s="14" t="s">
        <v>16</v>
      </c>
      <c r="H12" s="14" t="s">
        <v>16</v>
      </c>
      <c r="I12" s="14" t="s">
        <v>16</v>
      </c>
      <c r="J12" s="15"/>
      <c r="K12" s="15"/>
      <c r="L12" s="15"/>
      <c r="M12" s="15"/>
      <c r="N12" s="15"/>
      <c r="O12" s="15"/>
      <c r="P12" s="15"/>
      <c r="Q12" s="15"/>
    </row>
    <row r="13" spans="1:19">
      <c r="B13" s="14" t="s">
        <v>2</v>
      </c>
      <c r="C13" s="14" t="s">
        <v>2</v>
      </c>
      <c r="D13" s="14" t="s">
        <v>2</v>
      </c>
      <c r="E13" s="14" t="s">
        <v>2</v>
      </c>
      <c r="F13" s="14" t="s">
        <v>2</v>
      </c>
      <c r="G13" s="14" t="s">
        <v>2</v>
      </c>
      <c r="H13" s="14" t="s">
        <v>2</v>
      </c>
      <c r="I13" s="14" t="s">
        <v>2</v>
      </c>
      <c r="J13" s="15"/>
      <c r="K13" s="15" t="s">
        <v>3</v>
      </c>
      <c r="L13" s="15" t="s">
        <v>4</v>
      </c>
      <c r="M13" s="15" t="s">
        <v>5</v>
      </c>
      <c r="N13" s="15" t="s">
        <v>6</v>
      </c>
      <c r="O13" s="15"/>
      <c r="P13" s="15"/>
      <c r="Q13" s="15"/>
    </row>
    <row r="14" spans="1:19"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4">
        <v>6</v>
      </c>
      <c r="H14" s="14">
        <v>7</v>
      </c>
      <c r="I14" s="14">
        <v>8</v>
      </c>
      <c r="J14" s="15"/>
      <c r="K14" s="15" t="s">
        <v>7</v>
      </c>
      <c r="L14" s="15" t="s">
        <v>8</v>
      </c>
      <c r="M14" s="15" t="s">
        <v>9</v>
      </c>
      <c r="N14" s="15" t="s">
        <v>10</v>
      </c>
      <c r="O14" s="15" t="s">
        <v>7</v>
      </c>
      <c r="P14" s="15" t="s">
        <v>11</v>
      </c>
      <c r="Q14" s="15" t="s">
        <v>12</v>
      </c>
    </row>
    <row r="15" spans="1:19">
      <c r="A15" t="s">
        <v>24</v>
      </c>
      <c r="B15" s="3">
        <v>1</v>
      </c>
      <c r="C15" s="3">
        <v>1</v>
      </c>
      <c r="D15" s="2">
        <v>7</v>
      </c>
      <c r="E15" s="3">
        <v>2</v>
      </c>
      <c r="F15" s="3">
        <v>1</v>
      </c>
      <c r="G15" s="3">
        <v>4</v>
      </c>
      <c r="H15" s="3">
        <v>1</v>
      </c>
      <c r="I15" s="2">
        <v>4</v>
      </c>
      <c r="J15" s="5"/>
      <c r="K15" s="3">
        <v>8</v>
      </c>
      <c r="L15" s="3">
        <v>21</v>
      </c>
      <c r="M15" s="3">
        <v>11</v>
      </c>
      <c r="N15" s="3">
        <v>10</v>
      </c>
      <c r="O15" s="3">
        <v>6</v>
      </c>
      <c r="P15" s="8">
        <v>1.6666666666666667</v>
      </c>
      <c r="Q15" s="5">
        <v>1</v>
      </c>
      <c r="R15" s="9"/>
      <c r="S15" t="s">
        <v>24</v>
      </c>
    </row>
    <row r="16" spans="1:19">
      <c r="A16" t="s">
        <v>25</v>
      </c>
      <c r="B16" s="4">
        <v>2.5</v>
      </c>
      <c r="C16" s="4">
        <v>2.5</v>
      </c>
      <c r="D16" s="3">
        <v>1</v>
      </c>
      <c r="E16" s="3">
        <v>3</v>
      </c>
      <c r="F16" s="3">
        <v>4</v>
      </c>
      <c r="G16" s="3">
        <v>2</v>
      </c>
      <c r="H16" s="2">
        <v>4</v>
      </c>
      <c r="I16" s="2">
        <v>5</v>
      </c>
      <c r="J16" s="5"/>
      <c r="K16" s="3">
        <v>8</v>
      </c>
      <c r="L16" s="3">
        <v>24</v>
      </c>
      <c r="M16" s="3">
        <v>9</v>
      </c>
      <c r="N16" s="3">
        <v>15</v>
      </c>
      <c r="O16" s="3">
        <v>6</v>
      </c>
      <c r="P16" s="8">
        <v>2.5</v>
      </c>
      <c r="Q16" s="5">
        <v>3</v>
      </c>
      <c r="R16" s="9"/>
      <c r="S16" t="s">
        <v>25</v>
      </c>
    </row>
    <row r="17" spans="1:19">
      <c r="A17" t="s">
        <v>26</v>
      </c>
      <c r="B17" s="3">
        <v>2</v>
      </c>
      <c r="C17" s="3">
        <v>2</v>
      </c>
      <c r="D17" s="3">
        <v>2</v>
      </c>
      <c r="E17" s="2">
        <v>4</v>
      </c>
      <c r="F17" s="4">
        <v>2</v>
      </c>
      <c r="G17" s="4">
        <v>2</v>
      </c>
      <c r="H17" s="2">
        <v>3</v>
      </c>
      <c r="I17" s="3">
        <v>2</v>
      </c>
      <c r="J17" s="5"/>
      <c r="K17" s="3">
        <v>8</v>
      </c>
      <c r="L17" s="3">
        <v>19</v>
      </c>
      <c r="M17" s="3">
        <v>7</v>
      </c>
      <c r="N17" s="3">
        <v>12</v>
      </c>
      <c r="O17" s="3">
        <v>6</v>
      </c>
      <c r="P17" s="8">
        <v>2</v>
      </c>
      <c r="Q17" s="5">
        <v>2</v>
      </c>
      <c r="R17" s="9"/>
      <c r="S17" t="s">
        <v>26</v>
      </c>
    </row>
    <row r="18" spans="1:19">
      <c r="A18" t="s">
        <v>27</v>
      </c>
      <c r="B18" s="3" t="s">
        <v>13</v>
      </c>
      <c r="C18" s="3" t="s">
        <v>13</v>
      </c>
      <c r="D18" s="3" t="s">
        <v>13</v>
      </c>
      <c r="E18" s="3" t="s">
        <v>13</v>
      </c>
      <c r="F18" s="3" t="s">
        <v>13</v>
      </c>
      <c r="G18" s="3" t="s">
        <v>13</v>
      </c>
      <c r="H18" s="3" t="s">
        <v>13</v>
      </c>
      <c r="I18" s="3" t="s">
        <v>13</v>
      </c>
      <c r="J18" s="5"/>
      <c r="K18" s="3"/>
      <c r="L18" s="3"/>
      <c r="M18" s="3"/>
      <c r="N18" s="3"/>
      <c r="O18" s="3"/>
      <c r="P18" s="8"/>
      <c r="Q18" s="5"/>
      <c r="R18" s="9"/>
      <c r="S18" t="s">
        <v>27</v>
      </c>
    </row>
    <row r="19" spans="1:19">
      <c r="A19" t="s">
        <v>28</v>
      </c>
      <c r="B19" s="3" t="s">
        <v>13</v>
      </c>
      <c r="C19" s="3">
        <v>3</v>
      </c>
      <c r="D19" s="2">
        <v>7</v>
      </c>
      <c r="E19" s="3" t="s">
        <v>13</v>
      </c>
      <c r="F19" s="3">
        <v>5</v>
      </c>
      <c r="G19" s="3">
        <v>1</v>
      </c>
      <c r="H19" s="3">
        <v>5</v>
      </c>
      <c r="I19" s="3">
        <v>1</v>
      </c>
      <c r="J19" s="5"/>
      <c r="K19" s="3">
        <v>6</v>
      </c>
      <c r="L19" s="3">
        <v>22</v>
      </c>
      <c r="M19" s="3">
        <v>7</v>
      </c>
      <c r="N19" s="3">
        <v>15</v>
      </c>
      <c r="O19" s="3">
        <v>5</v>
      </c>
      <c r="P19" s="8">
        <v>3</v>
      </c>
      <c r="Q19" s="5">
        <v>5</v>
      </c>
      <c r="R19" s="9"/>
      <c r="S19" t="s">
        <v>28</v>
      </c>
    </row>
    <row r="20" spans="1:19">
      <c r="A20" t="s">
        <v>29</v>
      </c>
      <c r="B20" s="3">
        <v>3</v>
      </c>
      <c r="C20" s="3">
        <v>5</v>
      </c>
      <c r="D20" s="3">
        <v>3</v>
      </c>
      <c r="E20" s="3">
        <v>5</v>
      </c>
      <c r="F20" s="3">
        <v>2</v>
      </c>
      <c r="G20" s="2">
        <v>5</v>
      </c>
      <c r="H20" s="2">
        <v>6</v>
      </c>
      <c r="I20" s="3">
        <v>3</v>
      </c>
      <c r="J20" s="5"/>
      <c r="K20" s="3">
        <v>8</v>
      </c>
      <c r="L20" s="3">
        <v>32</v>
      </c>
      <c r="M20" s="3">
        <v>11</v>
      </c>
      <c r="N20" s="3">
        <v>21</v>
      </c>
      <c r="O20" s="3">
        <v>6</v>
      </c>
      <c r="P20" s="8">
        <v>3.5</v>
      </c>
      <c r="Q20" s="5">
        <v>6</v>
      </c>
      <c r="R20" s="9"/>
      <c r="S20" t="s">
        <v>29</v>
      </c>
    </row>
    <row r="21" spans="1:19">
      <c r="A21" t="s">
        <v>30</v>
      </c>
      <c r="B21" s="3">
        <v>4</v>
      </c>
      <c r="C21" s="3">
        <v>4</v>
      </c>
      <c r="D21" s="2">
        <v>4</v>
      </c>
      <c r="E21" s="3">
        <v>1</v>
      </c>
      <c r="F21" s="3">
        <v>3</v>
      </c>
      <c r="G21" s="3">
        <v>3</v>
      </c>
      <c r="H21" s="3">
        <v>2</v>
      </c>
      <c r="I21" s="2">
        <v>6</v>
      </c>
      <c r="J21" s="5"/>
      <c r="K21" s="3">
        <v>8</v>
      </c>
      <c r="L21" s="3">
        <v>27</v>
      </c>
      <c r="M21" s="3">
        <v>10</v>
      </c>
      <c r="N21" s="3">
        <v>17</v>
      </c>
      <c r="O21" s="3">
        <v>6</v>
      </c>
      <c r="P21" s="8">
        <v>2.8333333333333335</v>
      </c>
      <c r="Q21" s="5">
        <v>4</v>
      </c>
      <c r="R21" s="9"/>
      <c r="S21" t="s">
        <v>30</v>
      </c>
    </row>
    <row r="22" spans="1:19">
      <c r="B22" s="18"/>
      <c r="C22" s="18"/>
      <c r="D22" s="9"/>
      <c r="E22" s="9"/>
      <c r="F22" s="9"/>
      <c r="G22" s="9"/>
      <c r="H22" s="9"/>
      <c r="I22" s="9"/>
      <c r="K22" s="9"/>
      <c r="L22" s="9"/>
      <c r="M22" s="9"/>
      <c r="N22" s="9"/>
      <c r="O22" s="9"/>
      <c r="P22" s="13"/>
      <c r="Q22" s="9"/>
      <c r="R22" s="9"/>
    </row>
    <row r="23" spans="1:19">
      <c r="B23" s="18"/>
      <c r="C23" s="18"/>
      <c r="D23" s="9"/>
      <c r="E23" s="9"/>
      <c r="F23" s="9"/>
      <c r="G23" s="9"/>
      <c r="H23" s="9"/>
      <c r="I23" s="9"/>
      <c r="K23" s="9"/>
      <c r="L23" s="9"/>
      <c r="M23" s="9"/>
      <c r="N23" s="9"/>
      <c r="O23" s="9"/>
      <c r="P23" s="13"/>
      <c r="Q23" s="9"/>
      <c r="R23" s="9"/>
    </row>
    <row r="25" spans="1:19">
      <c r="B25" s="16" t="s">
        <v>23</v>
      </c>
      <c r="C25" s="16" t="s">
        <v>23</v>
      </c>
      <c r="D25" s="16" t="s">
        <v>23</v>
      </c>
      <c r="E25" s="16" t="s">
        <v>23</v>
      </c>
      <c r="F25" s="16" t="s">
        <v>23</v>
      </c>
      <c r="G25" s="16" t="s">
        <v>23</v>
      </c>
      <c r="H25" s="16" t="s">
        <v>23</v>
      </c>
      <c r="I25" s="16" t="s">
        <v>23</v>
      </c>
      <c r="J25" s="17"/>
      <c r="K25" s="17"/>
      <c r="L25" s="17"/>
      <c r="M25" s="17"/>
      <c r="N25" s="17"/>
      <c r="O25" s="17"/>
      <c r="P25" s="17"/>
      <c r="Q25" s="17"/>
    </row>
    <row r="26" spans="1:19">
      <c r="B26" s="16" t="s">
        <v>2</v>
      </c>
      <c r="C26" s="16" t="s">
        <v>2</v>
      </c>
      <c r="D26" s="16" t="s">
        <v>2</v>
      </c>
      <c r="E26" s="16" t="s">
        <v>2</v>
      </c>
      <c r="F26" s="16" t="s">
        <v>2</v>
      </c>
      <c r="G26" s="16" t="s">
        <v>2</v>
      </c>
      <c r="H26" s="16" t="s">
        <v>2</v>
      </c>
      <c r="I26" s="16" t="s">
        <v>2</v>
      </c>
      <c r="J26" s="17"/>
      <c r="K26" s="17" t="s">
        <v>3</v>
      </c>
      <c r="L26" s="17" t="s">
        <v>4</v>
      </c>
      <c r="M26" s="17" t="s">
        <v>5</v>
      </c>
      <c r="N26" s="17" t="s">
        <v>6</v>
      </c>
      <c r="O26" s="17"/>
      <c r="P26" s="17"/>
      <c r="Q26" s="17"/>
    </row>
    <row r="27" spans="1:19">
      <c r="B27" s="16">
        <v>1</v>
      </c>
      <c r="C27" s="16">
        <v>2</v>
      </c>
      <c r="D27" s="16">
        <v>3</v>
      </c>
      <c r="E27" s="16">
        <v>4</v>
      </c>
      <c r="F27" s="16">
        <v>5</v>
      </c>
      <c r="G27" s="16">
        <v>6</v>
      </c>
      <c r="H27" s="16">
        <v>7</v>
      </c>
      <c r="I27" s="16">
        <v>8</v>
      </c>
      <c r="J27" s="17"/>
      <c r="K27" s="17" t="s">
        <v>7</v>
      </c>
      <c r="L27" s="17" t="s">
        <v>8</v>
      </c>
      <c r="M27" s="17" t="s">
        <v>9</v>
      </c>
      <c r="N27" s="17" t="s">
        <v>10</v>
      </c>
      <c r="O27" s="17" t="s">
        <v>7</v>
      </c>
      <c r="P27" s="17" t="s">
        <v>11</v>
      </c>
      <c r="Q27" s="17" t="s">
        <v>17</v>
      </c>
    </row>
    <row r="28" spans="1:19">
      <c r="A28" t="s">
        <v>24</v>
      </c>
      <c r="B28" s="3">
        <v>2</v>
      </c>
      <c r="C28" s="2">
        <v>3</v>
      </c>
      <c r="D28" s="3">
        <v>1</v>
      </c>
      <c r="E28" s="3">
        <v>1</v>
      </c>
      <c r="F28" s="3">
        <v>1</v>
      </c>
      <c r="G28" s="3">
        <v>2</v>
      </c>
      <c r="H28" s="2">
        <v>3</v>
      </c>
      <c r="I28" s="3">
        <v>1</v>
      </c>
      <c r="J28" s="9"/>
      <c r="K28" s="3">
        <v>8</v>
      </c>
      <c r="L28" s="3">
        <v>14</v>
      </c>
      <c r="M28" s="3">
        <v>6</v>
      </c>
      <c r="N28" s="3">
        <v>8</v>
      </c>
      <c r="O28" s="3">
        <v>6</v>
      </c>
      <c r="P28" s="8">
        <v>1.3333333333333333</v>
      </c>
      <c r="Q28" s="5">
        <v>1</v>
      </c>
      <c r="S28" t="s">
        <v>24</v>
      </c>
    </row>
    <row r="29" spans="1:19">
      <c r="A29" t="s">
        <v>25</v>
      </c>
      <c r="B29" s="3" t="s">
        <v>13</v>
      </c>
      <c r="C29" s="3" t="s">
        <v>13</v>
      </c>
      <c r="D29" s="3" t="s">
        <v>13</v>
      </c>
      <c r="E29" s="3" t="s">
        <v>13</v>
      </c>
      <c r="F29" s="3" t="s">
        <v>13</v>
      </c>
      <c r="G29" s="3" t="s">
        <v>13</v>
      </c>
      <c r="H29" s="3" t="s">
        <v>13</v>
      </c>
      <c r="I29" s="3" t="s">
        <v>13</v>
      </c>
      <c r="J29" s="9"/>
      <c r="K29" s="3"/>
      <c r="L29" s="3"/>
      <c r="M29" s="3"/>
      <c r="N29" s="3"/>
      <c r="O29" s="3"/>
      <c r="P29" s="8"/>
      <c r="Q29" s="5"/>
      <c r="S29" t="s">
        <v>25</v>
      </c>
    </row>
    <row r="30" spans="1:19">
      <c r="A30" t="s">
        <v>26</v>
      </c>
      <c r="B30" s="3">
        <v>1</v>
      </c>
      <c r="C30" s="3">
        <v>1</v>
      </c>
      <c r="D30" s="3">
        <v>2</v>
      </c>
      <c r="E30" s="3">
        <v>3</v>
      </c>
      <c r="F30" s="2">
        <v>5</v>
      </c>
      <c r="G30" s="3">
        <v>1</v>
      </c>
      <c r="H30" s="2">
        <v>5</v>
      </c>
      <c r="I30" s="3">
        <v>3</v>
      </c>
      <c r="J30" s="9"/>
      <c r="K30" s="3">
        <v>8</v>
      </c>
      <c r="L30" s="3">
        <v>21</v>
      </c>
      <c r="M30" s="3">
        <v>10</v>
      </c>
      <c r="N30" s="3">
        <v>11</v>
      </c>
      <c r="O30" s="3">
        <v>6</v>
      </c>
      <c r="P30" s="8">
        <v>1.8333333333333333</v>
      </c>
      <c r="Q30" s="5">
        <v>2</v>
      </c>
      <c r="S30" t="s">
        <v>26</v>
      </c>
    </row>
    <row r="31" spans="1:19">
      <c r="A31" t="s">
        <v>27</v>
      </c>
      <c r="B31" s="3">
        <v>4</v>
      </c>
      <c r="C31" s="3">
        <v>2</v>
      </c>
      <c r="D31" s="3">
        <v>3</v>
      </c>
      <c r="E31" s="3">
        <v>2</v>
      </c>
      <c r="F31" s="3">
        <v>4</v>
      </c>
      <c r="G31" s="2">
        <v>5</v>
      </c>
      <c r="H31" s="3" t="s">
        <v>13</v>
      </c>
      <c r="I31" s="3" t="s">
        <v>13</v>
      </c>
      <c r="J31" s="9"/>
      <c r="K31" s="3">
        <v>6</v>
      </c>
      <c r="L31" s="3">
        <v>20</v>
      </c>
      <c r="M31" s="3">
        <v>5</v>
      </c>
      <c r="N31" s="3">
        <v>15</v>
      </c>
      <c r="O31" s="3">
        <v>5</v>
      </c>
      <c r="P31" s="8">
        <v>3</v>
      </c>
      <c r="Q31" s="5">
        <v>5</v>
      </c>
      <c r="R31" t="s">
        <v>31</v>
      </c>
      <c r="S31" t="s">
        <v>27</v>
      </c>
    </row>
    <row r="32" spans="1:19">
      <c r="A32" t="s">
        <v>28</v>
      </c>
      <c r="B32" s="3" t="s">
        <v>13</v>
      </c>
      <c r="C32" s="3" t="s">
        <v>13</v>
      </c>
      <c r="D32" s="3" t="s">
        <v>13</v>
      </c>
      <c r="E32" s="3" t="s">
        <v>13</v>
      </c>
      <c r="F32" s="3">
        <v>2</v>
      </c>
      <c r="G32" s="3">
        <v>4</v>
      </c>
      <c r="H32" s="3">
        <v>1</v>
      </c>
      <c r="I32" s="3">
        <v>5</v>
      </c>
      <c r="J32" s="9"/>
      <c r="K32" s="3">
        <v>4</v>
      </c>
      <c r="L32" s="3">
        <v>12</v>
      </c>
      <c r="M32" s="3"/>
      <c r="N32" s="3">
        <v>12</v>
      </c>
      <c r="O32" s="3">
        <v>4</v>
      </c>
      <c r="P32" s="8">
        <v>3</v>
      </c>
      <c r="Q32" s="5">
        <v>4</v>
      </c>
      <c r="R32" t="s">
        <v>31</v>
      </c>
      <c r="S32" t="s">
        <v>28</v>
      </c>
    </row>
    <row r="33" spans="1:28">
      <c r="A33" t="s">
        <v>29</v>
      </c>
      <c r="B33" s="3">
        <v>5</v>
      </c>
      <c r="C33" s="3">
        <v>5</v>
      </c>
      <c r="D33" s="4">
        <v>4</v>
      </c>
      <c r="E33" s="4">
        <v>4</v>
      </c>
      <c r="F33" s="2">
        <v>6</v>
      </c>
      <c r="G33" s="2">
        <v>6</v>
      </c>
      <c r="H33" s="3">
        <v>4</v>
      </c>
      <c r="I33" s="3">
        <v>2</v>
      </c>
      <c r="J33" s="9"/>
      <c r="K33" s="3">
        <v>8</v>
      </c>
      <c r="L33" s="3">
        <v>36</v>
      </c>
      <c r="M33" s="3">
        <v>12</v>
      </c>
      <c r="N33" s="3">
        <v>24</v>
      </c>
      <c r="O33" s="3">
        <v>6</v>
      </c>
      <c r="P33" s="8">
        <v>4</v>
      </c>
      <c r="Q33" s="5">
        <v>6</v>
      </c>
      <c r="S33" t="s">
        <v>29</v>
      </c>
    </row>
    <row r="34" spans="1:28">
      <c r="A34" t="s">
        <v>30</v>
      </c>
      <c r="B34" s="3">
        <v>3</v>
      </c>
      <c r="C34" s="2">
        <v>4</v>
      </c>
      <c r="D34" s="4">
        <v>2.75</v>
      </c>
      <c r="E34" s="4">
        <v>2.75</v>
      </c>
      <c r="F34" s="3">
        <v>3</v>
      </c>
      <c r="G34" s="3">
        <v>3</v>
      </c>
      <c r="H34" s="3">
        <v>2</v>
      </c>
      <c r="I34" s="2">
        <v>4</v>
      </c>
      <c r="J34" s="9"/>
      <c r="K34" s="3">
        <v>8</v>
      </c>
      <c r="L34" s="3">
        <v>24.5</v>
      </c>
      <c r="M34" s="3">
        <v>8</v>
      </c>
      <c r="N34" s="3">
        <v>16.5</v>
      </c>
      <c r="O34" s="3">
        <v>6</v>
      </c>
      <c r="P34" s="8">
        <v>2.75</v>
      </c>
      <c r="Q34" s="5">
        <v>3</v>
      </c>
      <c r="S34" t="s">
        <v>30</v>
      </c>
    </row>
    <row r="35" spans="1:28">
      <c r="B35" s="19"/>
      <c r="C35" s="19"/>
      <c r="D35" s="19"/>
      <c r="E35" s="19"/>
      <c r="F35" s="19"/>
      <c r="G35" s="19"/>
      <c r="H35" s="18"/>
      <c r="I35" s="18"/>
      <c r="J35" s="9"/>
      <c r="K35" s="9"/>
      <c r="L35" s="9"/>
      <c r="M35" s="9"/>
      <c r="N35" s="9"/>
      <c r="O35" s="9"/>
      <c r="P35" s="13"/>
      <c r="Q35" s="5"/>
    </row>
    <row r="37" spans="1:28">
      <c r="B37" s="6" t="s">
        <v>16</v>
      </c>
      <c r="C37" s="6" t="s">
        <v>16</v>
      </c>
      <c r="D37" s="6" t="s">
        <v>16</v>
      </c>
      <c r="E37" s="6" t="s">
        <v>16</v>
      </c>
      <c r="F37" s="6" t="s">
        <v>16</v>
      </c>
      <c r="G37" s="6" t="s">
        <v>16</v>
      </c>
      <c r="H37" s="6" t="s">
        <v>16</v>
      </c>
      <c r="I37" s="6" t="s">
        <v>16</v>
      </c>
      <c r="K37" s="6" t="s">
        <v>23</v>
      </c>
      <c r="L37" s="6" t="s">
        <v>23</v>
      </c>
      <c r="M37" s="6" t="s">
        <v>23</v>
      </c>
      <c r="N37" s="6" t="s">
        <v>23</v>
      </c>
      <c r="O37" s="6" t="s">
        <v>23</v>
      </c>
      <c r="P37" s="6" t="s">
        <v>23</v>
      </c>
      <c r="Q37" s="6" t="s">
        <v>23</v>
      </c>
      <c r="R37" s="6" t="s">
        <v>23</v>
      </c>
      <c r="T37" s="7"/>
      <c r="U37" s="7"/>
      <c r="V37" s="7"/>
      <c r="W37" s="7"/>
      <c r="X37" s="7"/>
      <c r="Y37" s="7"/>
      <c r="Z37" s="7"/>
    </row>
    <row r="38" spans="1:28">
      <c r="B38" s="6" t="s">
        <v>2</v>
      </c>
      <c r="C38" s="6" t="s">
        <v>2</v>
      </c>
      <c r="D38" s="6" t="s">
        <v>2</v>
      </c>
      <c r="E38" s="6" t="s">
        <v>2</v>
      </c>
      <c r="F38" s="6" t="s">
        <v>2</v>
      </c>
      <c r="G38" s="6" t="s">
        <v>2</v>
      </c>
      <c r="H38" s="6" t="s">
        <v>2</v>
      </c>
      <c r="I38" s="6" t="s">
        <v>2</v>
      </c>
      <c r="K38" s="6" t="s">
        <v>2</v>
      </c>
      <c r="L38" s="6" t="s">
        <v>2</v>
      </c>
      <c r="M38" s="6" t="s">
        <v>2</v>
      </c>
      <c r="N38" s="6" t="s">
        <v>2</v>
      </c>
      <c r="O38" s="6" t="s">
        <v>2</v>
      </c>
      <c r="P38" s="6" t="s">
        <v>2</v>
      </c>
      <c r="Q38" s="6" t="s">
        <v>2</v>
      </c>
      <c r="R38" s="6" t="s">
        <v>2</v>
      </c>
      <c r="T38" s="7" t="s">
        <v>3</v>
      </c>
      <c r="U38" s="7" t="s">
        <v>4</v>
      </c>
      <c r="V38" s="7" t="s">
        <v>5</v>
      </c>
      <c r="W38" s="7" t="s">
        <v>6</v>
      </c>
      <c r="X38" s="7"/>
      <c r="Y38" s="7"/>
      <c r="Z38" s="7"/>
    </row>
    <row r="39" spans="1:28">
      <c r="B39" s="6">
        <v>1</v>
      </c>
      <c r="C39" s="6">
        <v>2</v>
      </c>
      <c r="D39" s="6">
        <v>3</v>
      </c>
      <c r="E39" s="6">
        <v>4</v>
      </c>
      <c r="F39" s="6">
        <v>5</v>
      </c>
      <c r="G39" s="6">
        <v>6</v>
      </c>
      <c r="H39" s="6">
        <v>7</v>
      </c>
      <c r="I39" s="6">
        <v>8</v>
      </c>
      <c r="K39" s="6">
        <v>1</v>
      </c>
      <c r="L39" s="6">
        <v>2</v>
      </c>
      <c r="M39" s="6">
        <v>3</v>
      </c>
      <c r="N39" s="6">
        <v>4</v>
      </c>
      <c r="O39" s="6">
        <v>5</v>
      </c>
      <c r="P39" s="6">
        <v>6</v>
      </c>
      <c r="Q39" s="6">
        <v>7</v>
      </c>
      <c r="R39" s="6">
        <v>8</v>
      </c>
      <c r="T39" s="7" t="s">
        <v>7</v>
      </c>
      <c r="U39" s="7" t="s">
        <v>8</v>
      </c>
      <c r="V39" s="7" t="s">
        <v>9</v>
      </c>
      <c r="W39" s="7" t="s">
        <v>10</v>
      </c>
      <c r="X39" s="7" t="s">
        <v>7</v>
      </c>
      <c r="Y39" s="7" t="s">
        <v>11</v>
      </c>
      <c r="Z39" s="7" t="s">
        <v>12</v>
      </c>
    </row>
    <row r="40" spans="1:28">
      <c r="A40" t="s">
        <v>24</v>
      </c>
      <c r="B40" s="3">
        <v>1</v>
      </c>
      <c r="C40" s="3">
        <v>1</v>
      </c>
      <c r="D40" s="2">
        <v>7</v>
      </c>
      <c r="E40" s="3">
        <v>2</v>
      </c>
      <c r="F40" s="3">
        <v>1</v>
      </c>
      <c r="G40" s="2">
        <v>4</v>
      </c>
      <c r="H40" s="3">
        <v>1</v>
      </c>
      <c r="I40" s="2">
        <v>4</v>
      </c>
      <c r="K40" s="3">
        <v>2</v>
      </c>
      <c r="L40" s="3">
        <v>3</v>
      </c>
      <c r="M40" s="3">
        <v>1</v>
      </c>
      <c r="N40" s="3">
        <v>1</v>
      </c>
      <c r="O40" s="3">
        <v>1</v>
      </c>
      <c r="P40" s="3">
        <v>2</v>
      </c>
      <c r="Q40" s="3">
        <v>3</v>
      </c>
      <c r="R40" s="3">
        <v>1</v>
      </c>
      <c r="T40" s="3">
        <v>16</v>
      </c>
      <c r="U40" s="3">
        <v>35</v>
      </c>
      <c r="V40" s="3">
        <v>15</v>
      </c>
      <c r="W40" s="3">
        <v>20</v>
      </c>
      <c r="X40" s="3">
        <v>13</v>
      </c>
      <c r="Y40" s="8">
        <v>1.5384615384615385</v>
      </c>
      <c r="Z40" s="3">
        <v>1</v>
      </c>
      <c r="AB40" t="s">
        <v>24</v>
      </c>
    </row>
    <row r="41" spans="1:28">
      <c r="A41" t="s">
        <v>25</v>
      </c>
      <c r="B41" s="4">
        <v>2.5</v>
      </c>
      <c r="C41" s="4">
        <v>2.5</v>
      </c>
      <c r="D41" s="3">
        <v>1</v>
      </c>
      <c r="E41" s="3">
        <v>3</v>
      </c>
      <c r="F41" s="3">
        <v>4</v>
      </c>
      <c r="G41" s="3">
        <v>2</v>
      </c>
      <c r="H41" s="3">
        <v>4</v>
      </c>
      <c r="I41" s="3">
        <v>5</v>
      </c>
      <c r="K41" s="3"/>
      <c r="L41" s="3"/>
      <c r="M41" s="3"/>
      <c r="N41" s="3"/>
      <c r="O41" s="3"/>
      <c r="P41" s="3"/>
      <c r="Q41" s="3" t="s">
        <v>13</v>
      </c>
      <c r="R41" s="3"/>
      <c r="T41" s="3"/>
      <c r="U41" s="3"/>
      <c r="V41" s="3"/>
      <c r="W41" s="3"/>
      <c r="X41" s="3"/>
      <c r="Y41" s="8"/>
      <c r="Z41" s="3"/>
      <c r="AB41" t="s">
        <v>25</v>
      </c>
    </row>
    <row r="42" spans="1:28">
      <c r="A42" t="s">
        <v>26</v>
      </c>
      <c r="B42" s="3">
        <v>2</v>
      </c>
      <c r="C42" s="3">
        <v>2</v>
      </c>
      <c r="D42" s="3">
        <v>2</v>
      </c>
      <c r="E42" s="2">
        <v>4</v>
      </c>
      <c r="F42" s="4">
        <v>2</v>
      </c>
      <c r="G42" s="4">
        <v>2</v>
      </c>
      <c r="H42" s="3">
        <v>3</v>
      </c>
      <c r="I42" s="3">
        <v>2</v>
      </c>
      <c r="K42" s="3">
        <v>1</v>
      </c>
      <c r="L42" s="3">
        <v>1</v>
      </c>
      <c r="M42" s="3">
        <v>2</v>
      </c>
      <c r="N42" s="3">
        <v>3</v>
      </c>
      <c r="O42" s="2">
        <v>5</v>
      </c>
      <c r="P42" s="3">
        <v>1</v>
      </c>
      <c r="Q42" s="2">
        <v>5</v>
      </c>
      <c r="R42" s="3">
        <v>3</v>
      </c>
      <c r="T42" s="3">
        <v>16</v>
      </c>
      <c r="U42" s="3">
        <v>40</v>
      </c>
      <c r="V42" s="3">
        <v>14</v>
      </c>
      <c r="W42" s="3">
        <v>26</v>
      </c>
      <c r="X42" s="3">
        <v>13</v>
      </c>
      <c r="Y42" s="8">
        <v>2</v>
      </c>
      <c r="Z42" s="3">
        <v>2</v>
      </c>
      <c r="AB42" t="s">
        <v>26</v>
      </c>
    </row>
    <row r="43" spans="1:28">
      <c r="A43" t="s">
        <v>27</v>
      </c>
      <c r="B43" s="3" t="s">
        <v>13</v>
      </c>
      <c r="C43" s="3" t="s">
        <v>13</v>
      </c>
      <c r="D43" s="3" t="s">
        <v>13</v>
      </c>
      <c r="E43" s="3" t="s">
        <v>13</v>
      </c>
      <c r="F43" s="3" t="s">
        <v>13</v>
      </c>
      <c r="G43" s="3" t="s">
        <v>13</v>
      </c>
      <c r="H43" s="3" t="s">
        <v>13</v>
      </c>
      <c r="I43" s="3" t="s">
        <v>13</v>
      </c>
      <c r="K43" s="3">
        <v>4</v>
      </c>
      <c r="L43" s="3">
        <v>2</v>
      </c>
      <c r="M43" s="3">
        <v>3</v>
      </c>
      <c r="N43" s="3">
        <v>2</v>
      </c>
      <c r="O43" s="3">
        <v>4</v>
      </c>
      <c r="P43" s="3">
        <v>5</v>
      </c>
      <c r="Q43" s="3" t="s">
        <v>13</v>
      </c>
      <c r="R43" s="3" t="s">
        <v>13</v>
      </c>
      <c r="T43" s="3"/>
      <c r="U43" s="3"/>
      <c r="V43" s="3"/>
      <c r="W43" s="3"/>
      <c r="X43" s="3"/>
      <c r="Y43" s="8"/>
      <c r="Z43" s="3"/>
      <c r="AB43" t="s">
        <v>27</v>
      </c>
    </row>
    <row r="44" spans="1:28">
      <c r="A44" t="s">
        <v>28</v>
      </c>
      <c r="B44" s="3" t="s">
        <v>13</v>
      </c>
      <c r="C44" s="3">
        <v>3</v>
      </c>
      <c r="D44" s="3">
        <v>7</v>
      </c>
      <c r="E44" s="3" t="s">
        <v>13</v>
      </c>
      <c r="F44" s="3">
        <v>5</v>
      </c>
      <c r="G44" s="3">
        <v>1</v>
      </c>
      <c r="H44" s="3">
        <v>5</v>
      </c>
      <c r="I44" s="3">
        <v>1</v>
      </c>
      <c r="K44" s="3" t="s">
        <v>13</v>
      </c>
      <c r="L44" s="3" t="s">
        <v>13</v>
      </c>
      <c r="M44" s="3" t="s">
        <v>13</v>
      </c>
      <c r="N44" s="3" t="s">
        <v>13</v>
      </c>
      <c r="O44" s="3">
        <v>2</v>
      </c>
      <c r="P44" s="3">
        <v>4</v>
      </c>
      <c r="Q44" s="3">
        <v>1</v>
      </c>
      <c r="R44" s="3">
        <v>5</v>
      </c>
      <c r="T44" s="3"/>
      <c r="U44" s="3"/>
      <c r="V44" s="3"/>
      <c r="W44" s="3"/>
      <c r="X44" s="3"/>
      <c r="Y44" s="8"/>
      <c r="Z44" s="3"/>
      <c r="AB44" t="s">
        <v>28</v>
      </c>
    </row>
    <row r="45" spans="1:28">
      <c r="A45" t="s">
        <v>29</v>
      </c>
      <c r="B45" s="3">
        <v>3</v>
      </c>
      <c r="C45" s="3">
        <v>5</v>
      </c>
      <c r="D45" s="3">
        <v>3</v>
      </c>
      <c r="E45" s="3">
        <v>5</v>
      </c>
      <c r="F45" s="3">
        <v>2</v>
      </c>
      <c r="G45" s="3">
        <v>5</v>
      </c>
      <c r="H45" s="2">
        <v>6</v>
      </c>
      <c r="I45" s="3">
        <v>3</v>
      </c>
      <c r="K45" s="3">
        <v>5</v>
      </c>
      <c r="L45" s="3">
        <v>5</v>
      </c>
      <c r="M45" s="4">
        <v>4</v>
      </c>
      <c r="N45" s="4">
        <v>4</v>
      </c>
      <c r="O45" s="2">
        <v>6</v>
      </c>
      <c r="P45" s="2">
        <v>6</v>
      </c>
      <c r="Q45" s="3">
        <v>4</v>
      </c>
      <c r="R45" s="3">
        <v>2</v>
      </c>
      <c r="T45" s="3">
        <v>16</v>
      </c>
      <c r="U45" s="3">
        <v>68</v>
      </c>
      <c r="V45" s="3">
        <v>18</v>
      </c>
      <c r="W45" s="3">
        <v>50</v>
      </c>
      <c r="X45" s="3">
        <v>13</v>
      </c>
      <c r="Y45" s="8">
        <v>3.8461538461538463</v>
      </c>
      <c r="Z45" s="3">
        <v>4</v>
      </c>
      <c r="AB45" t="s">
        <v>29</v>
      </c>
    </row>
    <row r="46" spans="1:28">
      <c r="A46" t="s">
        <v>30</v>
      </c>
      <c r="B46" s="3">
        <v>4</v>
      </c>
      <c r="C46" s="2">
        <v>4</v>
      </c>
      <c r="D46" s="2">
        <v>4</v>
      </c>
      <c r="E46" s="3">
        <v>1</v>
      </c>
      <c r="F46" s="3">
        <v>3</v>
      </c>
      <c r="G46" s="3">
        <v>3</v>
      </c>
      <c r="H46" s="3">
        <v>2</v>
      </c>
      <c r="I46" s="2">
        <v>6</v>
      </c>
      <c r="K46" s="3">
        <v>3</v>
      </c>
      <c r="L46" s="3">
        <v>4</v>
      </c>
      <c r="M46" s="4">
        <v>2.75</v>
      </c>
      <c r="N46" s="4">
        <v>2.75</v>
      </c>
      <c r="O46" s="3">
        <v>3</v>
      </c>
      <c r="P46" s="3">
        <v>3</v>
      </c>
      <c r="Q46" s="3">
        <v>2</v>
      </c>
      <c r="R46" s="3">
        <v>4</v>
      </c>
      <c r="T46" s="3">
        <v>16</v>
      </c>
      <c r="U46" s="3">
        <v>51.5</v>
      </c>
      <c r="V46" s="3">
        <v>14</v>
      </c>
      <c r="W46" s="3">
        <v>37.5</v>
      </c>
      <c r="X46" s="3">
        <v>13</v>
      </c>
      <c r="Y46" s="8">
        <v>2.8846153846153846</v>
      </c>
      <c r="Z46" s="3">
        <v>3</v>
      </c>
      <c r="AB46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0:AB55"/>
  <sheetViews>
    <sheetView topLeftCell="A13" workbookViewId="0">
      <selection activeCell="AA30" sqref="AA30"/>
    </sheetView>
  </sheetViews>
  <sheetFormatPr defaultRowHeight="15"/>
  <sheetData>
    <row r="10" spans="1:19">
      <c r="B10" t="s">
        <v>0</v>
      </c>
    </row>
    <row r="11" spans="1:19">
      <c r="B11" s="1" t="s">
        <v>1</v>
      </c>
      <c r="C11" s="1"/>
    </row>
    <row r="12" spans="1:19">
      <c r="B12" s="14" t="s">
        <v>16</v>
      </c>
      <c r="C12" s="14" t="s">
        <v>16</v>
      </c>
      <c r="D12" s="14" t="s">
        <v>16</v>
      </c>
      <c r="E12" s="14" t="s">
        <v>16</v>
      </c>
      <c r="F12" s="14" t="s">
        <v>16</v>
      </c>
      <c r="G12" s="14" t="s">
        <v>16</v>
      </c>
      <c r="H12" s="14" t="s">
        <v>16</v>
      </c>
      <c r="I12" s="14" t="s">
        <v>16</v>
      </c>
      <c r="J12" s="15"/>
      <c r="K12" s="15"/>
      <c r="L12" s="15"/>
      <c r="M12" s="15"/>
      <c r="N12" s="15"/>
      <c r="O12" s="15"/>
      <c r="P12" s="15"/>
      <c r="Q12" s="15"/>
    </row>
    <row r="13" spans="1:19">
      <c r="B13" s="14" t="s">
        <v>2</v>
      </c>
      <c r="C13" s="14" t="s">
        <v>2</v>
      </c>
      <c r="D13" s="14" t="s">
        <v>2</v>
      </c>
      <c r="E13" s="14" t="s">
        <v>2</v>
      </c>
      <c r="F13" s="14" t="s">
        <v>2</v>
      </c>
      <c r="G13" s="14" t="s">
        <v>2</v>
      </c>
      <c r="H13" s="14" t="s">
        <v>2</v>
      </c>
      <c r="I13" s="14" t="s">
        <v>2</v>
      </c>
      <c r="J13" s="15"/>
      <c r="K13" s="15" t="s">
        <v>3</v>
      </c>
      <c r="L13" s="15" t="s">
        <v>4</v>
      </c>
      <c r="M13" s="15" t="s">
        <v>5</v>
      </c>
      <c r="N13" s="15" t="s">
        <v>6</v>
      </c>
      <c r="O13" s="15"/>
      <c r="P13" s="15"/>
      <c r="Q13" s="15"/>
    </row>
    <row r="14" spans="1:19"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4">
        <v>6</v>
      </c>
      <c r="H14" s="14">
        <v>7</v>
      </c>
      <c r="I14" s="14">
        <v>8</v>
      </c>
      <c r="J14" s="15"/>
      <c r="K14" s="15" t="s">
        <v>7</v>
      </c>
      <c r="L14" s="15" t="s">
        <v>8</v>
      </c>
      <c r="M14" s="15" t="s">
        <v>9</v>
      </c>
      <c r="N14" s="15" t="s">
        <v>10</v>
      </c>
      <c r="O14" s="15" t="s">
        <v>7</v>
      </c>
      <c r="P14" s="15" t="s">
        <v>11</v>
      </c>
      <c r="Q14" s="15" t="s">
        <v>12</v>
      </c>
    </row>
    <row r="15" spans="1:19">
      <c r="A15" t="s">
        <v>32</v>
      </c>
      <c r="B15" s="3" t="s">
        <v>13</v>
      </c>
      <c r="C15" s="3" t="s">
        <v>13</v>
      </c>
      <c r="D15" s="3">
        <v>4</v>
      </c>
      <c r="E15" s="3">
        <v>5</v>
      </c>
      <c r="F15" s="4">
        <v>4.5</v>
      </c>
      <c r="G15" s="4">
        <v>4.5</v>
      </c>
      <c r="H15" s="3">
        <v>4</v>
      </c>
      <c r="I15" s="2">
        <v>5</v>
      </c>
      <c r="J15" s="5"/>
      <c r="K15" s="3">
        <v>6</v>
      </c>
      <c r="L15" s="3">
        <v>27</v>
      </c>
      <c r="M15" s="3">
        <v>5</v>
      </c>
      <c r="N15" s="3">
        <v>22</v>
      </c>
      <c r="O15" s="3">
        <v>5</v>
      </c>
      <c r="P15" s="8">
        <v>4.4000000000000004</v>
      </c>
      <c r="Q15" s="5">
        <v>5</v>
      </c>
      <c r="S15" t="s">
        <v>32</v>
      </c>
    </row>
    <row r="16" spans="1:19">
      <c r="A16" t="s">
        <v>33</v>
      </c>
      <c r="B16" s="3">
        <v>5</v>
      </c>
      <c r="C16" s="2">
        <v>6</v>
      </c>
      <c r="D16" s="3">
        <v>5</v>
      </c>
      <c r="E16" s="3">
        <v>3</v>
      </c>
      <c r="F16" s="2">
        <v>6</v>
      </c>
      <c r="G16" s="3">
        <v>5</v>
      </c>
      <c r="H16" s="3">
        <v>6</v>
      </c>
      <c r="I16" s="3">
        <v>4</v>
      </c>
      <c r="J16" s="5"/>
      <c r="K16" s="3">
        <v>8</v>
      </c>
      <c r="L16" s="3">
        <v>40</v>
      </c>
      <c r="M16" s="3">
        <v>12</v>
      </c>
      <c r="N16" s="3">
        <v>28</v>
      </c>
      <c r="O16" s="3">
        <v>6</v>
      </c>
      <c r="P16" s="8">
        <v>4.666666666666667</v>
      </c>
      <c r="Q16" s="5">
        <v>6</v>
      </c>
      <c r="S16" t="s">
        <v>33</v>
      </c>
    </row>
    <row r="17" spans="1:19">
      <c r="A17" t="s">
        <v>34</v>
      </c>
      <c r="B17" s="3">
        <v>1</v>
      </c>
      <c r="C17" s="3">
        <v>1</v>
      </c>
      <c r="D17" s="3">
        <v>1</v>
      </c>
      <c r="E17" s="3">
        <v>1</v>
      </c>
      <c r="F17" s="2">
        <v>4</v>
      </c>
      <c r="G17" s="3">
        <v>1</v>
      </c>
      <c r="H17" s="3" t="s">
        <v>13</v>
      </c>
      <c r="I17" s="3" t="s">
        <v>13</v>
      </c>
      <c r="J17" s="5"/>
      <c r="K17" s="3">
        <v>6</v>
      </c>
      <c r="L17" s="3">
        <v>9</v>
      </c>
      <c r="M17" s="3">
        <v>4</v>
      </c>
      <c r="N17" s="3">
        <v>5</v>
      </c>
      <c r="O17" s="3">
        <v>5</v>
      </c>
      <c r="P17" s="8">
        <v>1</v>
      </c>
      <c r="Q17" s="5">
        <v>1</v>
      </c>
      <c r="S17" t="s">
        <v>34</v>
      </c>
    </row>
    <row r="18" spans="1:19">
      <c r="A18" t="s">
        <v>35</v>
      </c>
      <c r="B18" s="2">
        <v>4</v>
      </c>
      <c r="C18" s="3">
        <v>2</v>
      </c>
      <c r="D18" s="4">
        <v>2.5</v>
      </c>
      <c r="E18" s="4">
        <v>2.5</v>
      </c>
      <c r="F18" s="3">
        <v>3</v>
      </c>
      <c r="G18" s="3">
        <v>2</v>
      </c>
      <c r="H18" s="3">
        <v>3</v>
      </c>
      <c r="I18" s="2">
        <v>3</v>
      </c>
      <c r="J18" s="5"/>
      <c r="K18" s="3">
        <v>8</v>
      </c>
      <c r="L18" s="3">
        <v>22</v>
      </c>
      <c r="M18" s="3">
        <v>7</v>
      </c>
      <c r="N18" s="3">
        <v>15</v>
      </c>
      <c r="O18" s="3">
        <v>6</v>
      </c>
      <c r="P18" s="8">
        <v>2.5</v>
      </c>
      <c r="Q18" s="5">
        <v>4</v>
      </c>
      <c r="S18" t="s">
        <v>35</v>
      </c>
    </row>
    <row r="19" spans="1:19">
      <c r="A19" t="s">
        <v>36</v>
      </c>
      <c r="B19" s="3">
        <v>3</v>
      </c>
      <c r="C19" s="2">
        <v>4</v>
      </c>
      <c r="D19" s="3">
        <v>2</v>
      </c>
      <c r="E19" s="3">
        <v>2</v>
      </c>
      <c r="F19" s="3">
        <v>2</v>
      </c>
      <c r="G19" s="2">
        <v>4</v>
      </c>
      <c r="H19" s="3">
        <v>1</v>
      </c>
      <c r="I19" s="3">
        <v>2</v>
      </c>
      <c r="J19" s="5"/>
      <c r="K19" s="3">
        <v>8</v>
      </c>
      <c r="L19" s="3">
        <v>20</v>
      </c>
      <c r="M19" s="3">
        <v>8</v>
      </c>
      <c r="N19" s="3">
        <v>12</v>
      </c>
      <c r="O19" s="3">
        <v>6</v>
      </c>
      <c r="P19" s="8">
        <v>2</v>
      </c>
      <c r="Q19" s="5">
        <v>3</v>
      </c>
      <c r="S19" t="s">
        <v>36</v>
      </c>
    </row>
    <row r="20" spans="1:19">
      <c r="A20" t="s">
        <v>37</v>
      </c>
      <c r="B20" s="3">
        <v>6</v>
      </c>
      <c r="C20" s="3">
        <v>5</v>
      </c>
      <c r="D20" s="2">
        <v>8</v>
      </c>
      <c r="E20" s="3" t="s">
        <v>13</v>
      </c>
      <c r="F20" s="3">
        <v>5</v>
      </c>
      <c r="G20" s="3" t="s">
        <v>13</v>
      </c>
      <c r="H20" s="3">
        <v>5</v>
      </c>
      <c r="I20" s="3">
        <v>6</v>
      </c>
      <c r="J20" s="5"/>
      <c r="K20" s="3">
        <v>6</v>
      </c>
      <c r="L20" s="3">
        <v>35</v>
      </c>
      <c r="M20" s="3">
        <v>8</v>
      </c>
      <c r="N20" s="3">
        <v>27</v>
      </c>
      <c r="O20" s="3">
        <v>5</v>
      </c>
      <c r="P20" s="8">
        <v>5.4</v>
      </c>
      <c r="Q20" s="5">
        <v>7</v>
      </c>
      <c r="S20" t="s">
        <v>37</v>
      </c>
    </row>
    <row r="21" spans="1:19">
      <c r="A21" t="s">
        <v>38</v>
      </c>
      <c r="B21" s="3" t="s">
        <v>13</v>
      </c>
      <c r="C21" s="3" t="s">
        <v>13</v>
      </c>
      <c r="D21" s="3" t="s">
        <v>13</v>
      </c>
      <c r="E21" s="3" t="s">
        <v>13</v>
      </c>
      <c r="F21" s="3" t="s">
        <v>13</v>
      </c>
      <c r="G21" s="3" t="s">
        <v>13</v>
      </c>
      <c r="H21" s="3" t="s">
        <v>13</v>
      </c>
      <c r="I21" s="3" t="s">
        <v>13</v>
      </c>
      <c r="J21" s="5"/>
      <c r="K21" s="3">
        <v>0</v>
      </c>
      <c r="L21" s="3">
        <v>0</v>
      </c>
      <c r="M21" s="3"/>
      <c r="N21" s="3">
        <v>0</v>
      </c>
      <c r="O21" s="3">
        <v>6</v>
      </c>
      <c r="P21" s="8">
        <v>0</v>
      </c>
      <c r="Q21" s="5"/>
      <c r="S21" t="s">
        <v>38</v>
      </c>
    </row>
    <row r="22" spans="1:19">
      <c r="A22" t="s">
        <v>39</v>
      </c>
      <c r="B22" s="3" t="s">
        <v>13</v>
      </c>
      <c r="C22" s="3" t="s">
        <v>13</v>
      </c>
      <c r="D22" s="3">
        <v>6</v>
      </c>
      <c r="E22" s="3" t="s">
        <v>13</v>
      </c>
      <c r="F22" s="3" t="s">
        <v>13</v>
      </c>
      <c r="G22" s="3" t="s">
        <v>13</v>
      </c>
      <c r="H22" s="3" t="s">
        <v>13</v>
      </c>
      <c r="I22" s="3" t="s">
        <v>13</v>
      </c>
      <c r="J22" s="5"/>
      <c r="K22" s="3"/>
      <c r="L22" s="3"/>
      <c r="M22" s="3"/>
      <c r="N22" s="3"/>
      <c r="O22" s="3"/>
      <c r="P22" s="8"/>
      <c r="Q22" s="5"/>
      <c r="S22" t="s">
        <v>39</v>
      </c>
    </row>
    <row r="23" spans="1:19">
      <c r="A23" t="s">
        <v>40</v>
      </c>
      <c r="B23" s="3" t="s">
        <v>13</v>
      </c>
      <c r="C23" s="3" t="s">
        <v>13</v>
      </c>
      <c r="D23" s="3" t="s">
        <v>13</v>
      </c>
      <c r="E23" s="3" t="s">
        <v>13</v>
      </c>
      <c r="F23" s="3" t="s">
        <v>13</v>
      </c>
      <c r="G23" s="3" t="s">
        <v>13</v>
      </c>
      <c r="H23" s="3" t="s">
        <v>13</v>
      </c>
      <c r="I23" s="3" t="s">
        <v>13</v>
      </c>
      <c r="J23" s="5"/>
      <c r="K23" s="3">
        <v>0</v>
      </c>
      <c r="L23" s="3">
        <v>0</v>
      </c>
      <c r="M23" s="3"/>
      <c r="N23" s="3">
        <v>0</v>
      </c>
      <c r="O23" s="3">
        <v>6</v>
      </c>
      <c r="P23" s="8">
        <v>0</v>
      </c>
      <c r="Q23" s="5"/>
      <c r="S23" t="s">
        <v>40</v>
      </c>
    </row>
    <row r="24" spans="1:19">
      <c r="A24" t="s">
        <v>41</v>
      </c>
      <c r="B24" s="3">
        <v>2</v>
      </c>
      <c r="C24" s="3">
        <v>3</v>
      </c>
      <c r="D24" s="2">
        <v>3</v>
      </c>
      <c r="E24" s="2">
        <v>4</v>
      </c>
      <c r="F24" s="3">
        <v>1</v>
      </c>
      <c r="G24" s="3">
        <v>3</v>
      </c>
      <c r="H24" s="3">
        <v>2</v>
      </c>
      <c r="I24" s="3">
        <v>1</v>
      </c>
      <c r="J24" s="5"/>
      <c r="K24" s="3">
        <v>8</v>
      </c>
      <c r="L24" s="3">
        <v>19</v>
      </c>
      <c r="M24" s="3">
        <v>7</v>
      </c>
      <c r="N24" s="3">
        <v>12</v>
      </c>
      <c r="O24" s="3">
        <v>6</v>
      </c>
      <c r="P24" s="8">
        <v>2</v>
      </c>
      <c r="Q24" s="5">
        <v>2</v>
      </c>
      <c r="R24" t="s">
        <v>31</v>
      </c>
      <c r="S24" t="s">
        <v>41</v>
      </c>
    </row>
    <row r="25" spans="1:19">
      <c r="B25" s="18"/>
      <c r="C25" s="18"/>
      <c r="D25" s="19"/>
      <c r="E25" s="19"/>
      <c r="F25" s="19"/>
      <c r="G25" s="19"/>
      <c r="H25" s="19"/>
      <c r="I25" s="19"/>
      <c r="K25" s="9"/>
      <c r="L25" s="9"/>
      <c r="M25" s="9"/>
      <c r="N25" s="9"/>
      <c r="O25" s="9"/>
      <c r="P25" s="13"/>
      <c r="Q25" s="9"/>
      <c r="R25" s="9"/>
    </row>
    <row r="26" spans="1:19">
      <c r="B26" s="18"/>
      <c r="C26" s="18"/>
      <c r="D26" s="9"/>
      <c r="E26" s="9"/>
      <c r="F26" s="9"/>
      <c r="G26" s="9"/>
      <c r="H26" s="9"/>
      <c r="I26" s="9"/>
      <c r="K26" s="9"/>
      <c r="L26" s="9"/>
      <c r="M26" s="9"/>
      <c r="N26" s="9"/>
      <c r="O26" s="9"/>
      <c r="P26" s="13"/>
      <c r="Q26" s="9"/>
      <c r="R26" s="9"/>
    </row>
    <row r="28" spans="1:19">
      <c r="B28" s="16" t="s">
        <v>23</v>
      </c>
      <c r="C28" s="16" t="s">
        <v>23</v>
      </c>
      <c r="D28" s="16" t="s">
        <v>23</v>
      </c>
      <c r="E28" s="16" t="s">
        <v>23</v>
      </c>
      <c r="F28" s="16" t="s">
        <v>23</v>
      </c>
      <c r="G28" s="16" t="s">
        <v>23</v>
      </c>
      <c r="H28" s="16" t="s">
        <v>23</v>
      </c>
      <c r="I28" s="16" t="s">
        <v>23</v>
      </c>
      <c r="J28" s="17"/>
      <c r="K28" s="17"/>
      <c r="L28" s="17"/>
      <c r="M28" s="17"/>
      <c r="N28" s="17"/>
      <c r="O28" s="17"/>
      <c r="P28" s="17"/>
      <c r="Q28" s="17"/>
    </row>
    <row r="29" spans="1:19">
      <c r="B29" s="16" t="s">
        <v>2</v>
      </c>
      <c r="C29" s="16" t="s">
        <v>2</v>
      </c>
      <c r="D29" s="16" t="s">
        <v>2</v>
      </c>
      <c r="E29" s="16" t="s">
        <v>2</v>
      </c>
      <c r="F29" s="16" t="s">
        <v>2</v>
      </c>
      <c r="G29" s="16" t="s">
        <v>2</v>
      </c>
      <c r="H29" s="16" t="s">
        <v>2</v>
      </c>
      <c r="I29" s="16" t="s">
        <v>2</v>
      </c>
      <c r="J29" s="17"/>
      <c r="K29" s="17" t="s">
        <v>3</v>
      </c>
      <c r="L29" s="17" t="s">
        <v>4</v>
      </c>
      <c r="M29" s="17" t="s">
        <v>5</v>
      </c>
      <c r="N29" s="17" t="s">
        <v>6</v>
      </c>
      <c r="O29" s="17"/>
      <c r="P29" s="17"/>
      <c r="Q29" s="17"/>
    </row>
    <row r="30" spans="1:19">
      <c r="B30" s="16">
        <v>1</v>
      </c>
      <c r="C30" s="16">
        <v>2</v>
      </c>
      <c r="D30" s="16">
        <v>3</v>
      </c>
      <c r="E30" s="16">
        <v>4</v>
      </c>
      <c r="F30" s="16">
        <v>5</v>
      </c>
      <c r="G30" s="16">
        <v>6</v>
      </c>
      <c r="H30" s="16">
        <v>7</v>
      </c>
      <c r="I30" s="16">
        <v>8</v>
      </c>
      <c r="J30" s="17"/>
      <c r="K30" s="17" t="s">
        <v>7</v>
      </c>
      <c r="L30" s="17" t="s">
        <v>8</v>
      </c>
      <c r="M30" s="17" t="s">
        <v>9</v>
      </c>
      <c r="N30" s="17" t="s">
        <v>10</v>
      </c>
      <c r="O30" s="17" t="s">
        <v>7</v>
      </c>
      <c r="P30" s="17" t="s">
        <v>11</v>
      </c>
      <c r="Q30" s="17" t="s">
        <v>17</v>
      </c>
    </row>
    <row r="31" spans="1:19">
      <c r="A31" t="s">
        <v>32</v>
      </c>
      <c r="B31" s="3">
        <v>2</v>
      </c>
      <c r="C31" s="3">
        <v>4</v>
      </c>
      <c r="D31" s="3" t="s">
        <v>13</v>
      </c>
      <c r="E31" s="3" t="s">
        <v>13</v>
      </c>
      <c r="F31" s="3">
        <v>4</v>
      </c>
      <c r="G31" s="3">
        <v>2</v>
      </c>
      <c r="H31" s="3">
        <v>6</v>
      </c>
      <c r="I31" s="2">
        <v>7</v>
      </c>
      <c r="J31" s="9"/>
      <c r="K31" s="3">
        <v>6</v>
      </c>
      <c r="L31" s="3">
        <v>25</v>
      </c>
      <c r="M31" s="3">
        <v>7</v>
      </c>
      <c r="N31" s="3">
        <v>18</v>
      </c>
      <c r="O31" s="3">
        <v>5</v>
      </c>
      <c r="P31" s="8">
        <v>3.6</v>
      </c>
      <c r="Q31" s="5">
        <v>4</v>
      </c>
      <c r="R31" t="s">
        <v>32</v>
      </c>
      <c r="S31" t="s">
        <v>32</v>
      </c>
    </row>
    <row r="32" spans="1:19">
      <c r="A32" t="s">
        <v>33</v>
      </c>
      <c r="B32" s="3">
        <v>7</v>
      </c>
      <c r="C32" s="2">
        <v>8</v>
      </c>
      <c r="D32" s="3" t="s">
        <v>13</v>
      </c>
      <c r="E32" s="3" t="s">
        <v>13</v>
      </c>
      <c r="F32" s="3">
        <v>6</v>
      </c>
      <c r="G32" s="3">
        <v>5</v>
      </c>
      <c r="H32" s="4">
        <v>6.5</v>
      </c>
      <c r="I32" s="4">
        <v>6.5</v>
      </c>
      <c r="J32" s="9"/>
      <c r="K32" s="3">
        <v>6</v>
      </c>
      <c r="L32" s="3">
        <v>39</v>
      </c>
      <c r="M32" s="3">
        <v>8</v>
      </c>
      <c r="N32" s="3">
        <v>31</v>
      </c>
      <c r="O32" s="3">
        <v>5</v>
      </c>
      <c r="P32" s="8">
        <v>6.2</v>
      </c>
      <c r="Q32" s="5">
        <v>7</v>
      </c>
      <c r="R32" t="s">
        <v>33</v>
      </c>
      <c r="S32" t="s">
        <v>33</v>
      </c>
    </row>
    <row r="33" spans="1:28">
      <c r="A33" t="s">
        <v>34</v>
      </c>
      <c r="B33" s="2">
        <v>3</v>
      </c>
      <c r="C33" s="3">
        <v>1</v>
      </c>
      <c r="D33" s="3" t="s">
        <v>13</v>
      </c>
      <c r="E33" s="3" t="s">
        <v>13</v>
      </c>
      <c r="F33" s="3">
        <v>1</v>
      </c>
      <c r="G33" s="3">
        <v>3</v>
      </c>
      <c r="H33" s="3">
        <v>1</v>
      </c>
      <c r="I33" s="3">
        <v>1</v>
      </c>
      <c r="J33" s="9"/>
      <c r="K33" s="3">
        <v>6</v>
      </c>
      <c r="L33" s="3">
        <v>10</v>
      </c>
      <c r="M33" s="3">
        <v>3</v>
      </c>
      <c r="N33" s="3">
        <v>7</v>
      </c>
      <c r="O33" s="3">
        <v>5</v>
      </c>
      <c r="P33" s="8">
        <v>1.4</v>
      </c>
      <c r="Q33" s="5">
        <v>1</v>
      </c>
      <c r="R33" t="s">
        <v>34</v>
      </c>
      <c r="S33" t="s">
        <v>34</v>
      </c>
    </row>
    <row r="34" spans="1:28">
      <c r="A34" t="s">
        <v>35</v>
      </c>
      <c r="B34" s="3">
        <v>4</v>
      </c>
      <c r="C34" s="3">
        <v>5</v>
      </c>
      <c r="D34" s="3" t="s">
        <v>13</v>
      </c>
      <c r="E34" s="3" t="s">
        <v>13</v>
      </c>
      <c r="F34" s="3">
        <v>5</v>
      </c>
      <c r="G34" s="2">
        <v>6</v>
      </c>
      <c r="H34" s="3">
        <v>4</v>
      </c>
      <c r="I34" s="3">
        <v>2</v>
      </c>
      <c r="J34" s="9"/>
      <c r="K34" s="3">
        <v>6</v>
      </c>
      <c r="L34" s="3">
        <v>26</v>
      </c>
      <c r="M34" s="3">
        <v>6</v>
      </c>
      <c r="N34" s="3">
        <v>20</v>
      </c>
      <c r="O34" s="3">
        <v>5</v>
      </c>
      <c r="P34" s="8">
        <v>4</v>
      </c>
      <c r="Q34" s="5">
        <v>5</v>
      </c>
      <c r="R34" t="s">
        <v>35</v>
      </c>
      <c r="S34" t="s">
        <v>35</v>
      </c>
    </row>
    <row r="35" spans="1:28">
      <c r="A35" t="s">
        <v>36</v>
      </c>
      <c r="B35" s="3">
        <v>1</v>
      </c>
      <c r="C35" s="3">
        <v>2</v>
      </c>
      <c r="D35" s="3">
        <v>2</v>
      </c>
      <c r="E35" s="3">
        <v>1</v>
      </c>
      <c r="F35" s="3">
        <v>2</v>
      </c>
      <c r="G35" s="2">
        <v>4</v>
      </c>
      <c r="H35" s="3">
        <v>3</v>
      </c>
      <c r="I35" s="2">
        <v>7</v>
      </c>
      <c r="J35" s="9"/>
      <c r="K35" s="3">
        <v>8</v>
      </c>
      <c r="L35" s="3">
        <v>22</v>
      </c>
      <c r="M35" s="3">
        <v>11</v>
      </c>
      <c r="N35" s="3">
        <v>11</v>
      </c>
      <c r="O35" s="3">
        <v>6</v>
      </c>
      <c r="P35" s="8">
        <v>1.8333333333333333</v>
      </c>
      <c r="Q35" s="5">
        <v>2</v>
      </c>
      <c r="R35" t="s">
        <v>36</v>
      </c>
      <c r="S35" t="s">
        <v>36</v>
      </c>
    </row>
    <row r="36" spans="1:28">
      <c r="A36" t="s">
        <v>37</v>
      </c>
      <c r="B36" s="3">
        <v>6</v>
      </c>
      <c r="C36" s="3">
        <v>6</v>
      </c>
      <c r="D36" s="3">
        <v>3</v>
      </c>
      <c r="E36" s="3" t="s">
        <v>13</v>
      </c>
      <c r="F36" s="3" t="s">
        <v>13</v>
      </c>
      <c r="G36" s="3" t="s">
        <v>13</v>
      </c>
      <c r="H36" s="3">
        <v>5</v>
      </c>
      <c r="I36" s="3">
        <v>3</v>
      </c>
      <c r="J36" s="9"/>
      <c r="K36" s="3">
        <v>5</v>
      </c>
      <c r="L36" s="3">
        <v>23</v>
      </c>
      <c r="M36" s="3"/>
      <c r="N36" s="3">
        <v>23</v>
      </c>
      <c r="O36" s="3">
        <v>5</v>
      </c>
      <c r="P36" s="8">
        <v>4.5999999999999996</v>
      </c>
      <c r="Q36" s="5">
        <v>6</v>
      </c>
      <c r="R36" t="s">
        <v>37</v>
      </c>
      <c r="S36" t="s">
        <v>37</v>
      </c>
    </row>
    <row r="37" spans="1:28">
      <c r="A37" t="s">
        <v>38</v>
      </c>
      <c r="B37" s="3" t="s">
        <v>13</v>
      </c>
      <c r="C37" s="3" t="s">
        <v>13</v>
      </c>
      <c r="D37" s="3" t="s">
        <v>13</v>
      </c>
      <c r="E37" s="3" t="s">
        <v>13</v>
      </c>
      <c r="F37" s="3" t="s">
        <v>13</v>
      </c>
      <c r="G37" s="3" t="s">
        <v>13</v>
      </c>
      <c r="H37" s="3" t="s">
        <v>13</v>
      </c>
      <c r="I37" s="3" t="s">
        <v>13</v>
      </c>
      <c r="J37" s="9"/>
      <c r="K37" s="3"/>
      <c r="L37" s="3"/>
      <c r="M37" s="3"/>
      <c r="N37" s="3"/>
      <c r="O37" s="3"/>
      <c r="P37" s="8"/>
      <c r="Q37" s="5"/>
      <c r="R37" t="s">
        <v>38</v>
      </c>
      <c r="S37" t="s">
        <v>38</v>
      </c>
    </row>
    <row r="38" spans="1:28">
      <c r="A38" t="s">
        <v>39</v>
      </c>
      <c r="B38" s="3" t="s">
        <v>13</v>
      </c>
      <c r="C38" s="3" t="s">
        <v>13</v>
      </c>
      <c r="D38" s="3" t="s">
        <v>13</v>
      </c>
      <c r="E38" s="3" t="s">
        <v>13</v>
      </c>
      <c r="F38" s="3" t="s">
        <v>13</v>
      </c>
      <c r="G38" s="3" t="s">
        <v>13</v>
      </c>
      <c r="H38" s="3" t="s">
        <v>13</v>
      </c>
      <c r="I38" s="3" t="s">
        <v>13</v>
      </c>
      <c r="J38" s="9"/>
      <c r="K38" s="3"/>
      <c r="L38" s="3"/>
      <c r="M38" s="20"/>
      <c r="N38" s="3"/>
      <c r="O38" s="3"/>
      <c r="P38" s="8"/>
      <c r="Q38" s="5"/>
      <c r="R38" t="s">
        <v>39</v>
      </c>
      <c r="S38" t="s">
        <v>39</v>
      </c>
    </row>
    <row r="39" spans="1:28">
      <c r="A39" t="s">
        <v>40</v>
      </c>
      <c r="B39" s="3" t="s">
        <v>13</v>
      </c>
      <c r="C39" s="3" t="s">
        <v>13</v>
      </c>
      <c r="D39" s="3" t="s">
        <v>13</v>
      </c>
      <c r="E39" s="3" t="s">
        <v>13</v>
      </c>
      <c r="F39" s="3" t="s">
        <v>13</v>
      </c>
      <c r="G39" s="3" t="s">
        <v>13</v>
      </c>
      <c r="H39" s="3" t="s">
        <v>13</v>
      </c>
      <c r="I39" s="3" t="s">
        <v>13</v>
      </c>
      <c r="J39" s="9"/>
      <c r="K39" s="3"/>
      <c r="L39" s="3"/>
      <c r="M39" s="20"/>
      <c r="N39" s="3"/>
      <c r="O39" s="3"/>
      <c r="P39" s="8"/>
      <c r="Q39" s="5"/>
      <c r="R39" t="s">
        <v>40</v>
      </c>
      <c r="S39" t="s">
        <v>40</v>
      </c>
    </row>
    <row r="40" spans="1:28">
      <c r="A40" t="s">
        <v>41</v>
      </c>
      <c r="B40" s="2">
        <v>5</v>
      </c>
      <c r="C40" s="3">
        <v>3</v>
      </c>
      <c r="D40" s="3">
        <v>1</v>
      </c>
      <c r="E40" s="3">
        <v>2</v>
      </c>
      <c r="F40" s="3">
        <v>3</v>
      </c>
      <c r="G40" s="3">
        <v>1</v>
      </c>
      <c r="H40" s="3">
        <v>2</v>
      </c>
      <c r="I40" s="2">
        <v>7</v>
      </c>
      <c r="J40" s="9"/>
      <c r="K40" s="3">
        <v>8</v>
      </c>
      <c r="L40" s="3">
        <v>24</v>
      </c>
      <c r="M40" s="20">
        <v>12</v>
      </c>
      <c r="N40" s="3">
        <v>12</v>
      </c>
      <c r="O40" s="3">
        <v>6</v>
      </c>
      <c r="P40" s="8">
        <v>2</v>
      </c>
      <c r="Q40" s="5">
        <v>3</v>
      </c>
      <c r="R40" t="s">
        <v>41</v>
      </c>
      <c r="S40" t="s">
        <v>41</v>
      </c>
    </row>
    <row r="41" spans="1:28">
      <c r="B41" s="19"/>
      <c r="C41" s="19"/>
      <c r="D41" s="19"/>
      <c r="E41" s="19"/>
      <c r="F41" s="19"/>
      <c r="G41" s="19"/>
      <c r="H41" s="18"/>
      <c r="I41" s="18"/>
      <c r="J41" s="9"/>
      <c r="K41" s="9"/>
      <c r="L41" s="9"/>
      <c r="M41" s="9"/>
      <c r="N41" s="9"/>
      <c r="O41" s="9"/>
      <c r="P41" s="13"/>
      <c r="Q41" s="5"/>
    </row>
    <row r="43" spans="1:28">
      <c r="B43" s="6" t="s">
        <v>16</v>
      </c>
      <c r="C43" s="6" t="s">
        <v>16</v>
      </c>
      <c r="D43" s="6" t="s">
        <v>16</v>
      </c>
      <c r="E43" s="6" t="s">
        <v>16</v>
      </c>
      <c r="F43" s="6" t="s">
        <v>16</v>
      </c>
      <c r="G43" s="6" t="s">
        <v>16</v>
      </c>
      <c r="H43" s="6" t="s">
        <v>16</v>
      </c>
      <c r="I43" s="6" t="s">
        <v>16</v>
      </c>
      <c r="K43" s="6" t="s">
        <v>23</v>
      </c>
      <c r="L43" s="6" t="s">
        <v>23</v>
      </c>
      <c r="M43" s="6" t="s">
        <v>23</v>
      </c>
      <c r="N43" s="6" t="s">
        <v>23</v>
      </c>
      <c r="O43" s="6" t="s">
        <v>23</v>
      </c>
      <c r="P43" s="6" t="s">
        <v>23</v>
      </c>
      <c r="Q43" s="6" t="s">
        <v>23</v>
      </c>
      <c r="R43" s="6" t="s">
        <v>23</v>
      </c>
      <c r="T43" s="7"/>
      <c r="U43" s="7"/>
      <c r="V43" s="7"/>
      <c r="W43" s="7"/>
      <c r="X43" s="7"/>
      <c r="Y43" s="7"/>
      <c r="Z43" s="7"/>
    </row>
    <row r="44" spans="1:28">
      <c r="B44" s="6" t="s">
        <v>2</v>
      </c>
      <c r="C44" s="6" t="s">
        <v>2</v>
      </c>
      <c r="D44" s="6" t="s">
        <v>2</v>
      </c>
      <c r="E44" s="6" t="s">
        <v>2</v>
      </c>
      <c r="F44" s="6" t="s">
        <v>2</v>
      </c>
      <c r="G44" s="6" t="s">
        <v>2</v>
      </c>
      <c r="H44" s="6" t="s">
        <v>2</v>
      </c>
      <c r="I44" s="6" t="s">
        <v>2</v>
      </c>
      <c r="K44" s="6" t="s">
        <v>2</v>
      </c>
      <c r="L44" s="6" t="s">
        <v>2</v>
      </c>
      <c r="M44" s="6" t="s">
        <v>2</v>
      </c>
      <c r="N44" s="6" t="s">
        <v>2</v>
      </c>
      <c r="O44" s="6" t="s">
        <v>2</v>
      </c>
      <c r="P44" s="6" t="s">
        <v>2</v>
      </c>
      <c r="Q44" s="6" t="s">
        <v>2</v>
      </c>
      <c r="R44" s="6" t="s">
        <v>2</v>
      </c>
      <c r="T44" s="7" t="s">
        <v>3</v>
      </c>
      <c r="U44" s="7" t="s">
        <v>4</v>
      </c>
      <c r="V44" s="7" t="s">
        <v>5</v>
      </c>
      <c r="W44" s="7" t="s">
        <v>6</v>
      </c>
      <c r="X44" s="7"/>
      <c r="Y44" s="7"/>
      <c r="Z44" s="7"/>
    </row>
    <row r="45" spans="1:28">
      <c r="B45" s="6">
        <v>1</v>
      </c>
      <c r="C45" s="6">
        <v>2</v>
      </c>
      <c r="D45" s="6">
        <v>3</v>
      </c>
      <c r="E45" s="6">
        <v>4</v>
      </c>
      <c r="F45" s="6">
        <v>5</v>
      </c>
      <c r="G45" s="6">
        <v>6</v>
      </c>
      <c r="H45" s="6">
        <v>7</v>
      </c>
      <c r="I45" s="6">
        <v>8</v>
      </c>
      <c r="K45" s="6">
        <v>1</v>
      </c>
      <c r="L45" s="6">
        <v>2</v>
      </c>
      <c r="M45" s="6">
        <v>3</v>
      </c>
      <c r="N45" s="6">
        <v>4</v>
      </c>
      <c r="O45" s="6">
        <v>5</v>
      </c>
      <c r="P45" s="6">
        <v>6</v>
      </c>
      <c r="Q45" s="6">
        <v>7</v>
      </c>
      <c r="R45" s="6">
        <v>8</v>
      </c>
      <c r="T45" s="7" t="s">
        <v>7</v>
      </c>
      <c r="U45" s="7" t="s">
        <v>8</v>
      </c>
      <c r="V45" s="7" t="s">
        <v>9</v>
      </c>
      <c r="W45" s="7" t="s">
        <v>10</v>
      </c>
      <c r="X45" s="7" t="s">
        <v>7</v>
      </c>
      <c r="Y45" s="7" t="s">
        <v>11</v>
      </c>
      <c r="Z45" s="7" t="s">
        <v>12</v>
      </c>
    </row>
    <row r="46" spans="1:28">
      <c r="A46" t="s">
        <v>32</v>
      </c>
      <c r="B46" s="3" t="s">
        <v>13</v>
      </c>
      <c r="C46" s="3" t="s">
        <v>13</v>
      </c>
      <c r="D46" s="3">
        <v>4</v>
      </c>
      <c r="E46" s="3">
        <v>5</v>
      </c>
      <c r="F46" s="4">
        <v>4.5</v>
      </c>
      <c r="G46" s="4">
        <v>4.5</v>
      </c>
      <c r="H46" s="3">
        <v>4</v>
      </c>
      <c r="I46" s="3">
        <v>5</v>
      </c>
      <c r="K46" s="3">
        <v>2</v>
      </c>
      <c r="L46" s="3">
        <v>4</v>
      </c>
      <c r="M46" s="3" t="s">
        <v>13</v>
      </c>
      <c r="N46" s="3" t="s">
        <v>13</v>
      </c>
      <c r="O46" s="3">
        <v>4</v>
      </c>
      <c r="P46" s="3">
        <v>2</v>
      </c>
      <c r="Q46" s="3">
        <v>6</v>
      </c>
      <c r="R46" s="3">
        <v>7</v>
      </c>
      <c r="T46" s="3"/>
      <c r="U46" s="3"/>
      <c r="V46" s="3"/>
      <c r="W46" s="3"/>
      <c r="X46" s="3"/>
      <c r="Y46" s="8"/>
      <c r="Z46" s="3"/>
      <c r="AB46" t="s">
        <v>32</v>
      </c>
    </row>
    <row r="47" spans="1:28">
      <c r="A47" t="s">
        <v>33</v>
      </c>
      <c r="B47" s="3">
        <v>5</v>
      </c>
      <c r="C47" s="3">
        <v>6</v>
      </c>
      <c r="D47" s="3">
        <v>5</v>
      </c>
      <c r="E47" s="3">
        <v>3</v>
      </c>
      <c r="F47" s="3">
        <v>6</v>
      </c>
      <c r="G47" s="3">
        <v>5</v>
      </c>
      <c r="H47" s="3">
        <v>6</v>
      </c>
      <c r="I47" s="3">
        <v>4</v>
      </c>
      <c r="K47" s="3">
        <v>7</v>
      </c>
      <c r="L47" s="2">
        <v>8</v>
      </c>
      <c r="M47" s="3" t="s">
        <v>13</v>
      </c>
      <c r="N47" s="3" t="s">
        <v>13</v>
      </c>
      <c r="O47" s="3">
        <v>6</v>
      </c>
      <c r="P47" s="3">
        <v>5</v>
      </c>
      <c r="Q47" s="4">
        <v>6.5</v>
      </c>
      <c r="R47" s="4">
        <v>6.5</v>
      </c>
      <c r="T47" s="3">
        <f t="shared" ref="T47:T55" si="0">COUNT(B47:R47)</f>
        <v>14</v>
      </c>
      <c r="U47" s="3">
        <f t="shared" ref="U47:U55" si="1">SUM(B47:R47)</f>
        <v>79</v>
      </c>
      <c r="V47" s="3">
        <v>8</v>
      </c>
      <c r="W47" s="3">
        <f>U47-V47</f>
        <v>71</v>
      </c>
      <c r="X47" s="3">
        <v>13</v>
      </c>
      <c r="Y47" s="8">
        <f>W47/X47</f>
        <v>5.4615384615384617</v>
      </c>
      <c r="Z47" s="3">
        <v>4</v>
      </c>
      <c r="AB47" t="s">
        <v>33</v>
      </c>
    </row>
    <row r="48" spans="1:28">
      <c r="A48" t="s">
        <v>34</v>
      </c>
      <c r="B48" s="3">
        <v>1</v>
      </c>
      <c r="C48" s="3">
        <v>1</v>
      </c>
      <c r="D48" s="3">
        <v>1</v>
      </c>
      <c r="E48" s="3">
        <v>1</v>
      </c>
      <c r="F48" s="3">
        <v>4</v>
      </c>
      <c r="G48" s="3">
        <v>1</v>
      </c>
      <c r="H48" s="3" t="s">
        <v>13</v>
      </c>
      <c r="I48" s="3" t="s">
        <v>13</v>
      </c>
      <c r="K48" s="3">
        <v>3</v>
      </c>
      <c r="L48" s="3">
        <v>1</v>
      </c>
      <c r="M48" s="3" t="s">
        <v>13</v>
      </c>
      <c r="N48" s="3" t="s">
        <v>13</v>
      </c>
      <c r="O48" s="3">
        <v>1</v>
      </c>
      <c r="P48" s="3">
        <v>3</v>
      </c>
      <c r="Q48" s="3">
        <v>1</v>
      </c>
      <c r="R48" s="3">
        <v>1</v>
      </c>
      <c r="T48" s="3"/>
      <c r="U48" s="3"/>
      <c r="V48" s="3"/>
      <c r="W48" s="3"/>
      <c r="X48" s="3"/>
      <c r="Y48" s="8"/>
      <c r="Z48" s="3"/>
      <c r="AB48" t="s">
        <v>34</v>
      </c>
    </row>
    <row r="49" spans="1:28">
      <c r="A49" t="s">
        <v>35</v>
      </c>
      <c r="B49" s="3">
        <v>4</v>
      </c>
      <c r="C49" s="3">
        <v>2</v>
      </c>
      <c r="D49" s="4">
        <v>2.5</v>
      </c>
      <c r="E49" s="4">
        <v>2.5</v>
      </c>
      <c r="F49" s="3">
        <v>3</v>
      </c>
      <c r="G49" s="3">
        <v>2</v>
      </c>
      <c r="H49" s="3">
        <v>3</v>
      </c>
      <c r="I49" s="3">
        <v>3</v>
      </c>
      <c r="K49" s="3">
        <v>4</v>
      </c>
      <c r="L49" s="3">
        <v>5</v>
      </c>
      <c r="M49" s="3" t="s">
        <v>13</v>
      </c>
      <c r="N49" s="3" t="s">
        <v>13</v>
      </c>
      <c r="O49" s="3">
        <v>5</v>
      </c>
      <c r="P49" s="2">
        <v>6</v>
      </c>
      <c r="Q49" s="3">
        <v>4</v>
      </c>
      <c r="R49" s="3">
        <v>2</v>
      </c>
      <c r="T49" s="3">
        <f t="shared" si="0"/>
        <v>14</v>
      </c>
      <c r="U49" s="3">
        <f t="shared" si="1"/>
        <v>48</v>
      </c>
      <c r="V49" s="3">
        <v>6</v>
      </c>
      <c r="W49" s="3">
        <f t="shared" ref="W49:W55" si="2">U49-V49</f>
        <v>42</v>
      </c>
      <c r="X49" s="3">
        <v>13</v>
      </c>
      <c r="Y49" s="8">
        <f t="shared" ref="Y49:Y55" si="3">W49/X49</f>
        <v>3.2307692307692308</v>
      </c>
      <c r="Z49" s="3">
        <v>3</v>
      </c>
      <c r="AB49" t="s">
        <v>35</v>
      </c>
    </row>
    <row r="50" spans="1:28">
      <c r="A50" t="s">
        <v>36</v>
      </c>
      <c r="B50" s="3">
        <v>3</v>
      </c>
      <c r="C50" s="3">
        <v>4</v>
      </c>
      <c r="D50" s="3">
        <v>2</v>
      </c>
      <c r="E50" s="3">
        <v>2</v>
      </c>
      <c r="F50" s="3">
        <v>2</v>
      </c>
      <c r="G50" s="2">
        <v>4</v>
      </c>
      <c r="H50" s="3">
        <v>1</v>
      </c>
      <c r="I50" s="3">
        <v>2</v>
      </c>
      <c r="K50" s="3">
        <v>1</v>
      </c>
      <c r="L50" s="3">
        <v>2</v>
      </c>
      <c r="M50" s="3">
        <v>2</v>
      </c>
      <c r="N50" s="3">
        <v>1</v>
      </c>
      <c r="O50" s="3">
        <v>2</v>
      </c>
      <c r="P50" s="2">
        <v>4</v>
      </c>
      <c r="Q50" s="3">
        <v>3</v>
      </c>
      <c r="R50" s="2">
        <v>7</v>
      </c>
      <c r="T50" s="3">
        <f t="shared" si="0"/>
        <v>16</v>
      </c>
      <c r="U50" s="3">
        <f t="shared" si="1"/>
        <v>42</v>
      </c>
      <c r="V50" s="3">
        <v>15</v>
      </c>
      <c r="W50" s="3">
        <f t="shared" si="2"/>
        <v>27</v>
      </c>
      <c r="X50" s="3">
        <v>13</v>
      </c>
      <c r="Y50" s="8">
        <f t="shared" si="3"/>
        <v>2.0769230769230771</v>
      </c>
      <c r="Z50" s="3">
        <v>2</v>
      </c>
      <c r="AB50" t="s">
        <v>36</v>
      </c>
    </row>
    <row r="51" spans="1:28">
      <c r="A51" t="s">
        <v>37</v>
      </c>
      <c r="B51" s="3">
        <v>6</v>
      </c>
      <c r="C51" s="3">
        <v>5</v>
      </c>
      <c r="D51" s="3">
        <v>8</v>
      </c>
      <c r="E51" s="3" t="s">
        <v>13</v>
      </c>
      <c r="F51" s="3">
        <v>5</v>
      </c>
      <c r="G51" s="3" t="s">
        <v>13</v>
      </c>
      <c r="H51" s="3">
        <v>5</v>
      </c>
      <c r="I51" s="3">
        <v>6</v>
      </c>
      <c r="K51" s="3">
        <v>6</v>
      </c>
      <c r="L51" s="3">
        <v>6</v>
      </c>
      <c r="M51" s="3">
        <v>3</v>
      </c>
      <c r="N51" s="3" t="s">
        <v>13</v>
      </c>
      <c r="O51" s="3" t="s">
        <v>13</v>
      </c>
      <c r="P51" s="3" t="s">
        <v>13</v>
      </c>
      <c r="Q51" s="3">
        <v>5</v>
      </c>
      <c r="R51" s="3">
        <v>3</v>
      </c>
      <c r="T51" s="3"/>
      <c r="U51" s="3"/>
      <c r="V51" s="3"/>
      <c r="W51" s="3"/>
      <c r="X51" s="3"/>
      <c r="Y51" s="8"/>
      <c r="Z51" s="3"/>
      <c r="AB51" t="s">
        <v>37</v>
      </c>
    </row>
    <row r="52" spans="1:28">
      <c r="A52" t="s">
        <v>38</v>
      </c>
      <c r="B52" s="3" t="s">
        <v>13</v>
      </c>
      <c r="C52" s="3" t="s">
        <v>13</v>
      </c>
      <c r="D52" s="3" t="s">
        <v>13</v>
      </c>
      <c r="E52" s="3" t="s">
        <v>13</v>
      </c>
      <c r="F52" s="3" t="s">
        <v>13</v>
      </c>
      <c r="G52" s="3" t="s">
        <v>13</v>
      </c>
      <c r="H52" s="3" t="s">
        <v>13</v>
      </c>
      <c r="I52" s="3" t="s">
        <v>13</v>
      </c>
      <c r="K52" s="3" t="s">
        <v>13</v>
      </c>
      <c r="L52" s="3" t="s">
        <v>13</v>
      </c>
      <c r="M52" s="3" t="s">
        <v>13</v>
      </c>
      <c r="N52" s="3" t="s">
        <v>13</v>
      </c>
      <c r="O52" s="3" t="s">
        <v>13</v>
      </c>
      <c r="P52" s="3" t="s">
        <v>13</v>
      </c>
      <c r="Q52" s="3" t="s">
        <v>13</v>
      </c>
      <c r="R52" s="3" t="s">
        <v>13</v>
      </c>
      <c r="T52" s="3"/>
      <c r="U52" s="3"/>
      <c r="V52" s="3"/>
      <c r="W52" s="3"/>
      <c r="X52" s="3"/>
      <c r="Y52" s="8"/>
      <c r="Z52" s="3"/>
      <c r="AB52" t="s">
        <v>38</v>
      </c>
    </row>
    <row r="53" spans="1:28">
      <c r="A53" t="s">
        <v>39</v>
      </c>
      <c r="B53" s="3" t="s">
        <v>13</v>
      </c>
      <c r="C53" s="3" t="s">
        <v>13</v>
      </c>
      <c r="D53" s="3">
        <v>6</v>
      </c>
      <c r="E53" s="3" t="s">
        <v>13</v>
      </c>
      <c r="F53" s="3" t="s">
        <v>13</v>
      </c>
      <c r="G53" s="3" t="s">
        <v>13</v>
      </c>
      <c r="H53" s="3" t="s">
        <v>13</v>
      </c>
      <c r="I53" s="3" t="s">
        <v>13</v>
      </c>
      <c r="K53" s="3" t="s">
        <v>13</v>
      </c>
      <c r="L53" s="3" t="s">
        <v>13</v>
      </c>
      <c r="M53" s="3" t="s">
        <v>13</v>
      </c>
      <c r="N53" s="3" t="s">
        <v>13</v>
      </c>
      <c r="O53" s="3" t="s">
        <v>13</v>
      </c>
      <c r="P53" s="3" t="s">
        <v>13</v>
      </c>
      <c r="Q53" s="3" t="s">
        <v>13</v>
      </c>
      <c r="R53" s="3" t="s">
        <v>13</v>
      </c>
      <c r="T53" s="3"/>
      <c r="U53" s="3"/>
      <c r="V53" s="3"/>
      <c r="W53" s="3"/>
      <c r="X53" s="20"/>
      <c r="Y53" s="8"/>
      <c r="Z53" s="3"/>
      <c r="AB53" t="s">
        <v>39</v>
      </c>
    </row>
    <row r="54" spans="1:28">
      <c r="A54" t="s">
        <v>40</v>
      </c>
      <c r="B54" s="3" t="s">
        <v>13</v>
      </c>
      <c r="C54" s="3" t="s">
        <v>13</v>
      </c>
      <c r="D54" s="3" t="s">
        <v>13</v>
      </c>
      <c r="E54" s="3" t="s">
        <v>13</v>
      </c>
      <c r="F54" s="3" t="s">
        <v>13</v>
      </c>
      <c r="G54" s="3" t="s">
        <v>13</v>
      </c>
      <c r="H54" s="3" t="s">
        <v>13</v>
      </c>
      <c r="I54" s="3" t="s">
        <v>13</v>
      </c>
      <c r="K54" s="3" t="s">
        <v>13</v>
      </c>
      <c r="L54" s="3" t="s">
        <v>13</v>
      </c>
      <c r="M54" s="3" t="s">
        <v>13</v>
      </c>
      <c r="N54" s="3" t="s">
        <v>13</v>
      </c>
      <c r="O54" s="3" t="s">
        <v>13</v>
      </c>
      <c r="P54" s="3" t="s">
        <v>13</v>
      </c>
      <c r="Q54" s="3" t="s">
        <v>13</v>
      </c>
      <c r="R54" s="3" t="s">
        <v>13</v>
      </c>
      <c r="T54" s="3"/>
      <c r="U54" s="3"/>
      <c r="V54" s="3"/>
      <c r="W54" s="3"/>
      <c r="X54" s="20"/>
      <c r="Y54" s="8"/>
      <c r="Z54" s="3"/>
      <c r="AB54" t="s">
        <v>40</v>
      </c>
    </row>
    <row r="55" spans="1:28">
      <c r="A55" t="s">
        <v>41</v>
      </c>
      <c r="B55" s="3">
        <v>2</v>
      </c>
      <c r="C55" s="3">
        <v>3</v>
      </c>
      <c r="D55" s="3">
        <v>3</v>
      </c>
      <c r="E55" s="2">
        <v>4</v>
      </c>
      <c r="F55" s="3">
        <v>1</v>
      </c>
      <c r="G55" s="3">
        <v>3</v>
      </c>
      <c r="H55" s="3">
        <v>2</v>
      </c>
      <c r="I55" s="3">
        <v>1</v>
      </c>
      <c r="K55" s="2">
        <v>5</v>
      </c>
      <c r="L55" s="3">
        <v>3</v>
      </c>
      <c r="M55" s="3">
        <v>1</v>
      </c>
      <c r="N55" s="3">
        <v>2</v>
      </c>
      <c r="O55" s="3">
        <v>3</v>
      </c>
      <c r="P55" s="3">
        <v>1</v>
      </c>
      <c r="Q55" s="3">
        <v>2</v>
      </c>
      <c r="R55" s="2">
        <v>7</v>
      </c>
      <c r="T55" s="3">
        <f t="shared" si="0"/>
        <v>16</v>
      </c>
      <c r="U55" s="3">
        <f t="shared" si="1"/>
        <v>43</v>
      </c>
      <c r="V55" s="3">
        <v>16</v>
      </c>
      <c r="W55" s="3">
        <f t="shared" si="2"/>
        <v>27</v>
      </c>
      <c r="X55" s="3">
        <v>13</v>
      </c>
      <c r="Y55" s="8">
        <f t="shared" si="3"/>
        <v>2.0769230769230771</v>
      </c>
      <c r="Z55" s="3">
        <v>1</v>
      </c>
      <c r="AB55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Fleet 1</vt:lpstr>
      <vt:lpstr>Fleet 2</vt:lpstr>
      <vt:lpstr>Fleet 3-4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2021-10-17T17:16:20Z</dcterms:created>
  <dcterms:modified xsi:type="dcterms:W3CDTF">2021-10-19T15:05:16Z</dcterms:modified>
</cp:coreProperties>
</file>